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8460" windowHeight="5340" activeTab="0"/>
  </bookViews>
  <sheets>
    <sheet name="P1概要" sheetId="1" r:id="rId1"/>
    <sheet name="P2.3入力表" sheetId="2" r:id="rId2"/>
    <sheet name="P4登録、ヒント" sheetId="3" r:id="rId3"/>
    <sheet name="別紙記入シートHP用（３ヵ月）" sheetId="4" r:id="rId4"/>
    <sheet name="別紙記入シートHP用（12ヵ月）" sheetId="5" r:id="rId5"/>
  </sheets>
  <definedNames/>
  <calcPr fullCalcOnLoad="1"/>
</workbook>
</file>

<file path=xl/sharedStrings.xml><?xml version="1.0" encoding="utf-8"?>
<sst xmlns="http://schemas.openxmlformats.org/spreadsheetml/2006/main" count="501" uniqueCount="183">
  <si>
    <t>項目</t>
  </si>
  <si>
    <t>電気</t>
  </si>
  <si>
    <t>水道</t>
  </si>
  <si>
    <t>灯油</t>
  </si>
  <si>
    <t>軽油</t>
  </si>
  <si>
    <t>時間</t>
  </si>
  <si>
    <t>照明</t>
  </si>
  <si>
    <t>自動車</t>
  </si>
  <si>
    <t>チェック欄</t>
  </si>
  <si>
    <t>台</t>
  </si>
  <si>
    <t>夏の冷房時の温度設定を27℃から28℃に</t>
  </si>
  <si>
    <t>冬の暖房時の温度設定を21℃から20℃に</t>
  </si>
  <si>
    <t>取組内容</t>
  </si>
  <si>
    <t>空調</t>
  </si>
  <si>
    <t>カーテン、ブラインドを利用して、冷暖房効果を高めましょう。</t>
  </si>
  <si>
    <t>昼休みや退社時には、パソコンやプリンター・コピー機器など使用していない機器の主電源を切りましょう。</t>
  </si>
  <si>
    <t>水道の水圧を調節し、節水を図りましょう。</t>
  </si>
  <si>
    <t>蛇口に節水コマをつけましょう。</t>
  </si>
  <si>
    <t>使用量</t>
  </si>
  <si>
    <t>料金</t>
  </si>
  <si>
    <t>電気</t>
  </si>
  <si>
    <t>加減速の少ない運転をしましょう。</t>
  </si>
  <si>
    <t>早めのアクセルオフをしましょう。</t>
  </si>
  <si>
    <t>昼休みなど休憩時は消灯しましょう。</t>
  </si>
  <si>
    <t>使用していない部屋やトイレは消灯しましょう。</t>
  </si>
  <si>
    <t>明るい場所は消灯しましょう。</t>
  </si>
  <si>
    <t>残業時に不要な照明は消しましょう。</t>
  </si>
  <si>
    <t>夏期はクールビズ、冬はウォームビズに取り組みましょう。</t>
  </si>
  <si>
    <t>蛍光灯の汚れをとりましょう。</t>
  </si>
  <si>
    <t>省エネ型の蛍光灯や、電球型蛍光ランプを使用しましょう。</t>
  </si>
  <si>
    <t>アイドリングストップをしましょう。</t>
  </si>
  <si>
    <t>　</t>
  </si>
  <si>
    <t>　月</t>
  </si>
  <si>
    <t>(3ヶ月目）</t>
  </si>
  <si>
    <t>①現状把握</t>
  </si>
  <si>
    <t>②排出原因分析</t>
  </si>
  <si>
    <t>（　　　　　　　　　）</t>
  </si>
  <si>
    <t>箇所</t>
  </si>
  <si>
    <t>設置箇所・台数</t>
  </si>
  <si>
    <t>湯沸かし器</t>
  </si>
  <si>
    <t>暖房</t>
  </si>
  <si>
    <t>燃料</t>
  </si>
  <si>
    <t>備考（設定温度、用途、設置箇所、使用機器など）</t>
  </si>
  <si>
    <t>社用車</t>
  </si>
  <si>
    <t>その他
燃料</t>
  </si>
  <si>
    <t>省エネ行動により、経費削減できましたか。</t>
  </si>
  <si>
    <t>これからも省エネを継続しようと思いますか。</t>
  </si>
  <si>
    <t>さらにステップアップした環境への取り組みに関心がありますか。</t>
  </si>
  <si>
    <t>はい</t>
  </si>
  <si>
    <t>・</t>
  </si>
  <si>
    <t>ＯＡ機器</t>
  </si>
  <si>
    <t>昼休時の照明消灯</t>
  </si>
  <si>
    <t>夏の冷房時の温度設定を27℃から28℃にする</t>
  </si>
  <si>
    <t>発進時の加速は、５秒間で20km/h程度にしましょう。</t>
  </si>
  <si>
    <t>使用していないOA機器の主電源を切る</t>
  </si>
  <si>
    <t>一番早く出勤した人が点灯</t>
  </si>
  <si>
    <t>ガス</t>
  </si>
  <si>
    <t>ガソリン</t>
  </si>
  <si>
    <t>使用していない部屋やトイレは消灯</t>
  </si>
  <si>
    <t>外気温により、温度設定を変えている</t>
  </si>
  <si>
    <t>はい</t>
  </si>
  <si>
    <t>・</t>
  </si>
  <si>
    <t>いいえ</t>
  </si>
  <si>
    <t>はい</t>
  </si>
  <si>
    <t>・</t>
  </si>
  <si>
    <t>いいえ</t>
  </si>
  <si>
    <t>（記入方法）</t>
  </si>
  <si>
    <t>『省エネ取組のヒント』</t>
  </si>
  <si>
    <t>☆</t>
  </si>
  <si>
    <t>できる項目から始めてみましょう！全項目への記入する必要はありません。</t>
  </si>
  <si>
    <t>（　　　　　　　　　）</t>
  </si>
  <si>
    <t>ガス</t>
  </si>
  <si>
    <t>（　　　　　　　　　）</t>
  </si>
  <si>
    <t>ガソリン</t>
  </si>
  <si>
    <t>・</t>
  </si>
  <si>
    <t>・</t>
  </si>
  <si>
    <t>・</t>
  </si>
  <si>
    <t>・</t>
  </si>
  <si>
    <t>Ｑ1</t>
  </si>
  <si>
    <t>はい</t>
  </si>
  <si>
    <t>・</t>
  </si>
  <si>
    <t>いいえ</t>
  </si>
  <si>
    <t>Ｑ2</t>
  </si>
  <si>
    <t>はい</t>
  </si>
  <si>
    <t>・</t>
  </si>
  <si>
    <t>いいえ</t>
  </si>
  <si>
    <t>Ｑ3</t>
  </si>
  <si>
    <t>いいえ</t>
  </si>
  <si>
    <t>(kWh)</t>
  </si>
  <si>
    <t>都市ガス</t>
  </si>
  <si>
    <t>(㎥)</t>
  </si>
  <si>
    <t>ＬＰガス</t>
  </si>
  <si>
    <t>灯油</t>
  </si>
  <si>
    <t>(L)</t>
  </si>
  <si>
    <t>水道</t>
  </si>
  <si>
    <t>ガソリン</t>
  </si>
  <si>
    <t>軽油</t>
  </si>
  <si>
    <t>Ａ重油</t>
  </si>
  <si>
    <t>(1ヶ月目）</t>
  </si>
  <si>
    <t>(2ヶ月目）</t>
  </si>
  <si>
    <t>合計</t>
  </si>
  <si>
    <t>その他</t>
  </si>
  <si>
    <t>・</t>
  </si>
  <si>
    <t>・</t>
  </si>
  <si>
    <t>・</t>
  </si>
  <si>
    <t>Ｑ1</t>
  </si>
  <si>
    <t>省エネ家計簿に取り組む前後で環境問題への意識がかわりましたか。</t>
  </si>
  <si>
    <t>はい</t>
  </si>
  <si>
    <t>いいえ</t>
  </si>
  <si>
    <t>Ｑ2</t>
  </si>
  <si>
    <t>Ｑ3</t>
  </si>
  <si>
    <t>Ｑ4</t>
  </si>
  <si>
    <t>排出割合</t>
  </si>
  <si>
    <t>使用時間（１日あたり）</t>
  </si>
  <si>
    <t>③省エネ活動の設定（裏面の『省エネ取組のヒント』を参考にして、各社に適した取組を記入してください。）</t>
  </si>
  <si>
    <t>（　　　　　　　　　）</t>
  </si>
  <si>
    <t>☆</t>
  </si>
  <si>
    <t>できる項目から始めてみましょう！全項目への記入する必要はありません。</t>
  </si>
  <si>
    <t>はい</t>
  </si>
  <si>
    <t>・</t>
  </si>
  <si>
    <t>いいえ</t>
  </si>
  <si>
    <t>Ｑ4</t>
  </si>
  <si>
    <t>④アンケート（該当項目に○をつけてください。）</t>
  </si>
  <si>
    <t>省エネ簿に取り組む前後で環境問題への意識がかわりましたか。</t>
  </si>
  <si>
    <t>③省エネ活動の設定（『省エネ取組のヒント』を参考にして、各社に適した取組を記入してください。）</t>
  </si>
  <si>
    <t>事業者名</t>
  </si>
  <si>
    <t>所在地</t>
  </si>
  <si>
    <t>連絡先</t>
  </si>
  <si>
    <t>担当者名</t>
  </si>
  <si>
    <t>TEL</t>
  </si>
  <si>
    <t>FAX</t>
  </si>
  <si>
    <t>省エネチャレンジシートに記録しましょう。（記入例）</t>
  </si>
  <si>
    <t>※１</t>
  </si>
  <si>
    <t>※２</t>
  </si>
  <si>
    <t>※２</t>
  </si>
  <si>
    <t>金沢省エネチャレンジ</t>
  </si>
  <si>
    <t>金沢省エネチャレンジ事業者に登録しましょう。</t>
  </si>
  <si>
    <t>流しっぱなしをやめ、蛇口はこまめに開閉しましょう。</t>
  </si>
  <si>
    <t>省エネチャレンジシート</t>
  </si>
  <si>
    <r>
      <t xml:space="preserve">☆取り組みについての感想をお書きください。
</t>
    </r>
    <r>
      <rPr>
        <sz val="12"/>
        <rFont val="ＭＳ Ｐゴシック"/>
        <family val="3"/>
      </rPr>
      <t xml:space="preserve">
</t>
    </r>
  </si>
  <si>
    <t>金沢市企業局の排出係数を使用しています。</t>
  </si>
  <si>
    <r>
      <t>CO</t>
    </r>
    <r>
      <rPr>
        <sz val="6"/>
        <rFont val="ＭＳ 明朝"/>
        <family val="1"/>
      </rPr>
      <t>２</t>
    </r>
    <r>
      <rPr>
        <sz val="11"/>
        <rFont val="ＭＳ 明朝"/>
        <family val="1"/>
      </rPr>
      <t xml:space="preserve">
排出係数</t>
    </r>
  </si>
  <si>
    <r>
      <t>CO</t>
    </r>
    <r>
      <rPr>
        <sz val="6"/>
        <rFont val="ＭＳ 明朝"/>
        <family val="1"/>
      </rPr>
      <t>２</t>
    </r>
    <r>
      <rPr>
        <sz val="10.5"/>
        <rFont val="ＭＳ 明朝"/>
        <family val="1"/>
      </rPr>
      <t>排出量合計</t>
    </r>
  </si>
  <si>
    <r>
      <t>CO</t>
    </r>
    <r>
      <rPr>
        <sz val="6"/>
        <rFont val="ＭＳ 明朝"/>
        <family val="1"/>
      </rPr>
      <t>２</t>
    </r>
    <r>
      <rPr>
        <sz val="11"/>
        <rFont val="ＭＳ 明朝"/>
        <family val="1"/>
      </rPr>
      <t xml:space="preserve">
排出量</t>
    </r>
  </si>
  <si>
    <r>
      <t>CO</t>
    </r>
    <r>
      <rPr>
        <sz val="6"/>
        <rFont val="ＭＳ 明朝"/>
        <family val="1"/>
      </rPr>
      <t>２</t>
    </r>
    <r>
      <rPr>
        <sz val="11"/>
        <rFont val="ＭＳ 明朝"/>
        <family val="1"/>
      </rPr>
      <t xml:space="preserve">
排出割合</t>
    </r>
  </si>
  <si>
    <t>☆</t>
  </si>
  <si>
    <t>できる項目から始めてみましょう！全項目への記入する必要はありません。</t>
  </si>
  <si>
    <t>※１</t>
  </si>
  <si>
    <t>※２</t>
  </si>
  <si>
    <t>Ｑ1</t>
  </si>
  <si>
    <t>Ｑ2</t>
  </si>
  <si>
    <t>Ｑ4</t>
  </si>
  <si>
    <t>(4ヶ月目）</t>
  </si>
  <si>
    <t>(5ヶ月目）</t>
  </si>
  <si>
    <t>(6ヶ月目）</t>
  </si>
  <si>
    <t>(7ヶ月目）</t>
  </si>
  <si>
    <t>(8ヶ月目）</t>
  </si>
  <si>
    <t>(9ヶ月目）</t>
  </si>
  <si>
    <t>(10ヶ月目）</t>
  </si>
  <si>
    <t>(11ヶ月目）</t>
  </si>
  <si>
    <t>(12ヶ月目）</t>
  </si>
  <si>
    <r>
      <t>CO</t>
    </r>
    <r>
      <rPr>
        <sz val="6"/>
        <rFont val="ＭＳ 明朝"/>
        <family val="1"/>
      </rPr>
      <t>２</t>
    </r>
    <r>
      <rPr>
        <sz val="10"/>
        <rFont val="ＭＳ 明朝"/>
        <family val="1"/>
      </rPr>
      <t xml:space="preserve">
排出係数</t>
    </r>
  </si>
  <si>
    <r>
      <t>CO</t>
    </r>
    <r>
      <rPr>
        <sz val="6"/>
        <rFont val="ＭＳ 明朝"/>
        <family val="1"/>
      </rPr>
      <t>２</t>
    </r>
    <r>
      <rPr>
        <sz val="10"/>
        <rFont val="ＭＳ 明朝"/>
        <family val="1"/>
      </rPr>
      <t xml:space="preserve">
排出割合</t>
    </r>
  </si>
  <si>
    <r>
      <t>CO</t>
    </r>
    <r>
      <rPr>
        <sz val="6"/>
        <rFont val="ＭＳ 明朝"/>
        <family val="1"/>
      </rPr>
      <t>２</t>
    </r>
    <r>
      <rPr>
        <sz val="10"/>
        <rFont val="ＭＳ 明朝"/>
        <family val="1"/>
      </rPr>
      <t>排出量合計</t>
    </r>
  </si>
  <si>
    <t>③省エネ活動の設定</t>
  </si>
  <si>
    <t>・</t>
  </si>
  <si>
    <t>④アンケート（該当項目に○をつけてください。）</t>
  </si>
  <si>
    <t>はい</t>
  </si>
  <si>
    <t>いいえ</t>
  </si>
  <si>
    <t>☆取り組みについての感想をお書きください。</t>
  </si>
  <si>
    <t>省エネチャレンジシート（12ヵ月）</t>
  </si>
  <si>
    <t>担当者名</t>
  </si>
  <si>
    <t>照　　明</t>
  </si>
  <si>
    <t>空　　調</t>
  </si>
  <si>
    <t>暖　　房</t>
  </si>
  <si>
    <t>社 用 車</t>
  </si>
  <si>
    <t>PC一人一台。外出時もつけっぱなし</t>
  </si>
  <si>
    <t>走行距離は平均4,000km/月</t>
  </si>
  <si>
    <t>水道の流しっぱなしをやめ、蛇口はこまめに開閉する</t>
  </si>
  <si>
    <t>さらにステップアップした環境への取組に関心がありますか。</t>
  </si>
  <si>
    <t>外気温により、温度設定を変えている</t>
  </si>
  <si>
    <t>北陸電力の平成23年度の実排出係数を使用しています。</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</si>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</sst>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0.0_ ;[Red]\-#,##0.0\ "/>
    <numFmt numFmtId="179" formatCode="#,##0_ "/>
    <numFmt numFmtId="180" formatCode="#,##0.00_ "/>
    <numFmt numFmtId="181" formatCode="#,##0.0_ "/>
    <numFmt numFmtId="182" formatCode="0.0_ "/>
    <numFmt numFmtId="183" formatCode="#,##0.00_);[Red]\(#,##0.00\)"/>
    <numFmt numFmtId="184" formatCode="#,##0_);[Red]\(#,##0\)"/>
    <numFmt numFmtId="185" formatCode="#,##0.0_);[Red]\(#,##0.0\)"/>
    <numFmt numFmtId="186" formatCode="0.00_);[Red]\(0.00\)"/>
    <numFmt numFmtId="187" formatCode="0.0%"/>
  </numFmts>
  <fonts count="36">
    <font>
      <sz val="12"/>
      <name val="Osaka"/>
      <family val="3"/>
    </font>
    <font>
      <b/>
      <sz val="12"/>
      <name val="Osaka"/>
      <family val="3"/>
    </font>
    <font>
      <i/>
      <sz val="12"/>
      <name val="Osaka"/>
      <family val="3"/>
    </font>
    <font>
      <b/>
      <i/>
      <sz val="12"/>
      <name val="Osaka"/>
      <family val="3"/>
    </font>
    <font>
      <sz val="6"/>
      <name val="Osaka"/>
      <family val="3"/>
    </font>
    <font>
      <b/>
      <sz val="24"/>
      <name val="ＭＳ ゴシック"/>
      <family val="3"/>
    </font>
    <font>
      <sz val="10"/>
      <name val="ＭＳ ゴシック"/>
      <family val="3"/>
    </font>
    <font>
      <sz val="12"/>
      <name val="ＭＳ ゴシック"/>
      <family val="3"/>
    </font>
    <font>
      <sz val="10"/>
      <name val="Osaka"/>
      <family val="3"/>
    </font>
    <font>
      <sz val="11"/>
      <name val="ＭＳ ゴシック"/>
      <family val="3"/>
    </font>
    <font>
      <sz val="14"/>
      <name val="ＭＳ ゴシック"/>
      <family val="3"/>
    </font>
    <font>
      <sz val="11"/>
      <name val="Osaka"/>
      <family val="3"/>
    </font>
    <font>
      <sz val="14"/>
      <name val="Osaka"/>
      <family val="3"/>
    </font>
    <font>
      <sz val="18"/>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2"/>
      <name val="ＭＳ 明朝"/>
      <family val="1"/>
    </font>
    <font>
      <sz val="12"/>
      <name val="ＭＳ Ｐゴシック"/>
      <family val="3"/>
    </font>
    <font>
      <sz val="10"/>
      <name val="ＭＳ Ｐゴシック"/>
      <family val="3"/>
    </font>
    <font>
      <sz val="24"/>
      <name val="ＭＳ ゴシック"/>
      <family val="3"/>
    </font>
    <font>
      <sz val="9"/>
      <name val="ＭＳ Ｐゴシック"/>
      <family val="3"/>
    </font>
    <font>
      <sz val="8"/>
      <name val="ＭＳ Ｐゴシック"/>
      <family val="3"/>
    </font>
    <font>
      <u val="single"/>
      <sz val="12"/>
      <name val="ＭＳ 明朝"/>
      <family val="1"/>
    </font>
    <font>
      <sz val="11"/>
      <name val="ＭＳ Ｐゴシック"/>
      <family val="3"/>
    </font>
    <font>
      <sz val="10.5"/>
      <name val="ＭＳ 明朝"/>
      <family val="1"/>
    </font>
    <font>
      <sz val="10.5"/>
      <name val="Osaka"/>
      <family val="3"/>
    </font>
    <font>
      <sz val="7"/>
      <color indexed="8"/>
      <name val="HGP創英角ﾎﾟｯﾌﾟ体"/>
      <family val="3"/>
    </font>
    <font>
      <sz val="7"/>
      <color indexed="8"/>
      <name val="Times New Roman"/>
      <family val="1"/>
    </font>
    <font>
      <sz val="8"/>
      <name val="ＭＳ 明朝"/>
      <family val="1"/>
    </font>
    <font>
      <sz val="6"/>
      <name val="ＭＳ 明朝"/>
      <family val="1"/>
    </font>
    <font>
      <u val="single"/>
      <sz val="12"/>
      <color indexed="12"/>
      <name val="Osaka"/>
      <family val="3"/>
    </font>
    <font>
      <u val="single"/>
      <sz val="12"/>
      <color indexed="36"/>
      <name val="Osaka"/>
      <family val="3"/>
    </font>
    <font>
      <sz val="24"/>
      <name val="ＭＳ Ｐゴシック"/>
      <family val="3"/>
    </font>
    <font>
      <sz val="11"/>
      <color indexed="10"/>
      <name val="ＭＳ 明朝"/>
      <family val="1"/>
    </font>
  </fonts>
  <fills count="7">
    <fill>
      <patternFill/>
    </fill>
    <fill>
      <patternFill patternType="gray125"/>
    </fill>
    <fill>
      <patternFill patternType="lightGray">
        <fgColor indexed="9"/>
        <bgColor indexed="47"/>
      </patternFill>
    </fill>
    <fill>
      <patternFill patternType="solid">
        <fgColor indexed="41"/>
        <bgColor indexed="64"/>
      </patternFill>
    </fill>
    <fill>
      <patternFill patternType="lightGray">
        <fgColor indexed="9"/>
        <bgColor indexed="45"/>
      </patternFill>
    </fill>
    <fill>
      <patternFill patternType="solid">
        <fgColor indexed="41"/>
        <bgColor indexed="64"/>
      </patternFill>
    </fill>
    <fill>
      <patternFill patternType="solid">
        <fgColor indexed="45"/>
        <bgColor indexed="64"/>
      </patternFill>
    </fill>
  </fills>
  <borders count="66">
    <border>
      <left/>
      <right/>
      <top/>
      <bottom/>
      <diagonal/>
    </border>
    <border>
      <left>
        <color indexed="63"/>
      </left>
      <right>
        <color indexed="63"/>
      </right>
      <top style="thin"/>
      <bottom style="hair"/>
    </border>
    <border>
      <left style="thin"/>
      <right style="hair"/>
      <top style="thin"/>
      <bottom style="hair"/>
    </border>
    <border>
      <left>
        <color indexed="63"/>
      </left>
      <right>
        <color indexed="63"/>
      </right>
      <top style="hair"/>
      <bottom style="hair"/>
    </border>
    <border>
      <left style="thin"/>
      <right style="hair"/>
      <top style="hair"/>
      <bottom style="hair"/>
    </border>
    <border>
      <left style="thin"/>
      <right style="hair"/>
      <top style="hair"/>
      <bottom style="thin"/>
    </border>
    <border>
      <left style="thin"/>
      <right style="hair"/>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hair"/>
      <right style="hair"/>
      <top style="hair"/>
      <bottom style="hair"/>
    </border>
    <border>
      <left style="thin"/>
      <right style="double"/>
      <top>
        <color indexed="63"/>
      </top>
      <bottom>
        <color indexed="63"/>
      </bottom>
    </border>
    <border>
      <left>
        <color indexed="63"/>
      </left>
      <right>
        <color indexed="63"/>
      </right>
      <top style="thin"/>
      <bottom style="double"/>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style="hair"/>
    </border>
    <border>
      <left>
        <color indexed="63"/>
      </left>
      <right style="hair"/>
      <top style="hair"/>
      <bottom style="thin"/>
    </border>
    <border>
      <left style="thin"/>
      <right>
        <color indexed="63"/>
      </right>
      <top style="thin"/>
      <bottom style="hair"/>
    </border>
    <border>
      <left>
        <color indexed="63"/>
      </left>
      <right style="hair"/>
      <top>
        <color indexed="63"/>
      </top>
      <bottom style="hair"/>
    </border>
    <border>
      <left style="hair"/>
      <right>
        <color indexed="63"/>
      </right>
      <top>
        <color indexed="63"/>
      </top>
      <bottom style="hair"/>
    </border>
    <border>
      <left style="thin"/>
      <right>
        <color indexed="63"/>
      </right>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hair"/>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double"/>
      <right>
        <color indexed="63"/>
      </right>
      <top style="hair"/>
      <bottom style="double"/>
    </border>
    <border>
      <left>
        <color indexed="63"/>
      </left>
      <right style="hair"/>
      <top style="hair"/>
      <bottom style="double"/>
    </border>
    <border>
      <left style="hair"/>
      <right>
        <color indexed="63"/>
      </right>
      <top style="hair"/>
      <bottom style="double"/>
    </border>
    <border>
      <left>
        <color indexed="63"/>
      </left>
      <right>
        <color indexed="63"/>
      </right>
      <top style="hair"/>
      <bottom style="double"/>
    </border>
    <border>
      <left>
        <color indexed="63"/>
      </left>
      <right style="double"/>
      <top style="hair"/>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double"/>
      <top style="hair"/>
      <bottom style="hair"/>
    </border>
    <border>
      <left style="double"/>
      <right>
        <color indexed="63"/>
      </right>
      <top style="double"/>
      <bottom style="hair"/>
    </border>
    <border>
      <left>
        <color indexed="63"/>
      </left>
      <right style="hair"/>
      <top style="double"/>
      <bottom style="hair"/>
    </border>
    <border>
      <left style="double"/>
      <right>
        <color indexed="63"/>
      </right>
      <top style="hair"/>
      <bottom style="hair"/>
    </border>
    <border>
      <left style="hair"/>
      <right>
        <color indexed="63"/>
      </right>
      <top style="thin"/>
      <bottom>
        <color indexed="63"/>
      </bottom>
    </border>
    <border>
      <left>
        <color indexed="63"/>
      </left>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pplyNumberFormat="0" applyFill="0" applyBorder="0" applyAlignment="0" applyProtection="0"/>
  </cellStyleXfs>
  <cellXfs count="461">
    <xf numFmtId="0" fontId="0" fillId="0" borderId="0" xfId="0" applyAlignment="1">
      <alignment/>
    </xf>
    <xf numFmtId="0" fontId="9" fillId="0" borderId="0" xfId="0" applyFont="1" applyAlignment="1">
      <alignment/>
    </xf>
    <xf numFmtId="0" fontId="6" fillId="0" borderId="0" xfId="0" applyFont="1" applyFill="1" applyAlignment="1" applyProtection="1">
      <alignment horizontal="center"/>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protection hidden="1"/>
    </xf>
    <xf numFmtId="0" fontId="5" fillId="0" borderId="0" xfId="0" applyFont="1" applyFill="1" applyAlignment="1" applyProtection="1">
      <alignment horizontal="center" vertical="top"/>
      <protection hidden="1"/>
    </xf>
    <xf numFmtId="0" fontId="9" fillId="0" borderId="0" xfId="0" applyFont="1" applyAlignment="1">
      <alignment vertical="top" wrapText="1"/>
    </xf>
    <xf numFmtId="0" fontId="0" fillId="0" borderId="0" xfId="0" applyAlignment="1">
      <alignment vertical="top" wrapText="1"/>
    </xf>
    <xf numFmtId="0" fontId="5" fillId="0" borderId="0" xfId="0" applyFont="1" applyFill="1" applyAlignment="1" applyProtection="1">
      <alignment horizontal="left" vertical="top"/>
      <protection hidden="1"/>
    </xf>
    <xf numFmtId="0" fontId="7" fillId="0" borderId="0" xfId="0" applyFont="1" applyBorder="1" applyAlignment="1">
      <alignment horizontal="center" vertical="center"/>
    </xf>
    <xf numFmtId="0" fontId="13" fillId="0" borderId="0" xfId="0" applyFont="1" applyAlignment="1">
      <alignment/>
    </xf>
    <xf numFmtId="0" fontId="19" fillId="0" borderId="0" xfId="0" applyFont="1" applyAlignment="1">
      <alignment/>
    </xf>
    <xf numFmtId="0" fontId="20" fillId="0" borderId="0" xfId="0" applyFont="1" applyFill="1" applyAlignment="1" applyProtection="1">
      <alignment/>
      <protection hidden="1"/>
    </xf>
    <xf numFmtId="0" fontId="20" fillId="0" borderId="0" xfId="0" applyFont="1" applyFill="1" applyAlignment="1" applyProtection="1">
      <alignment horizontal="center"/>
      <protection hidden="1"/>
    </xf>
    <xf numFmtId="0" fontId="20" fillId="0" borderId="0" xfId="0" applyFont="1" applyFill="1" applyAlignment="1" applyProtection="1">
      <alignment horizontal="right"/>
      <protection hidden="1"/>
    </xf>
    <xf numFmtId="0" fontId="7" fillId="0" borderId="0" xfId="0" applyFont="1" applyBorder="1" applyAlignment="1">
      <alignment horizontal="left" vertical="center"/>
    </xf>
    <xf numFmtId="0" fontId="19" fillId="0" borderId="0" xfId="0" applyFont="1" applyBorder="1" applyAlignment="1">
      <alignment horizontal="center" vertical="center"/>
    </xf>
    <xf numFmtId="0" fontId="13" fillId="0" borderId="0" xfId="0" applyFont="1" applyAlignment="1">
      <alignment horizontal="left" vertical="center"/>
    </xf>
    <xf numFmtId="0" fontId="19" fillId="0" borderId="0" xfId="0" applyFont="1" applyAlignment="1">
      <alignment vertical="center"/>
    </xf>
    <xf numFmtId="0" fontId="19" fillId="0" borderId="0" xfId="0" applyFont="1" applyFill="1" applyBorder="1" applyAlignment="1">
      <alignment horizontal="center" vertical="center"/>
    </xf>
    <xf numFmtId="0" fontId="19"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xf>
    <xf numFmtId="0" fontId="22" fillId="0" borderId="0" xfId="0" applyFont="1" applyFill="1" applyBorder="1" applyAlignment="1" applyProtection="1">
      <alignment horizontal="center" vertical="center" shrinkToFit="1"/>
      <protection hidden="1"/>
    </xf>
    <xf numFmtId="0" fontId="19" fillId="0" borderId="0" xfId="0" applyFont="1" applyFill="1" applyAlignment="1">
      <alignment/>
    </xf>
    <xf numFmtId="0" fontId="0" fillId="0" borderId="0" xfId="0" applyFill="1" applyBorder="1" applyAlignment="1">
      <alignment/>
    </xf>
    <xf numFmtId="0" fontId="19" fillId="0" borderId="0" xfId="0" applyFont="1" applyFill="1" applyBorder="1" applyAlignment="1">
      <alignment/>
    </xf>
    <xf numFmtId="0" fontId="7" fillId="0" borderId="0" xfId="0" applyFont="1" applyFill="1" applyBorder="1" applyAlignment="1">
      <alignment horizontal="left" vertical="center"/>
    </xf>
    <xf numFmtId="0" fontId="23" fillId="0" borderId="0" xfId="0" applyFont="1" applyAlignment="1">
      <alignment horizontal="left" vertical="center"/>
    </xf>
    <xf numFmtId="0" fontId="16" fillId="0" borderId="0" xfId="0" applyFont="1" applyFill="1" applyAlignment="1" applyProtection="1">
      <alignment horizontal="left" vertical="center"/>
      <protection hidden="1"/>
    </xf>
    <xf numFmtId="185" fontId="19" fillId="0" borderId="0" xfId="0" applyNumberFormat="1" applyFont="1" applyFill="1" applyBorder="1" applyAlignment="1">
      <alignment/>
    </xf>
    <xf numFmtId="184" fontId="19" fillId="0" borderId="0" xfId="0" applyNumberFormat="1" applyFont="1" applyFill="1" applyBorder="1" applyAlignment="1">
      <alignment/>
    </xf>
    <xf numFmtId="0" fontId="0" fillId="0" borderId="0" xfId="0" applyFill="1" applyBorder="1" applyAlignment="1">
      <alignment vertical="center"/>
    </xf>
    <xf numFmtId="0" fontId="23" fillId="0" borderId="0" xfId="0" applyFont="1" applyAlignment="1">
      <alignment horizontal="righ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4" xfId="0" applyFont="1" applyBorder="1" applyAlignment="1">
      <alignment horizontal="center" vertical="center" shrinkToFit="1"/>
    </xf>
    <xf numFmtId="0" fontId="15" fillId="0" borderId="5" xfId="0" applyFont="1" applyBorder="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xf>
    <xf numFmtId="0" fontId="15" fillId="0" borderId="6" xfId="0" applyFont="1" applyBorder="1" applyAlignment="1">
      <alignment horizontal="center" vertical="center" shrinkToFit="1"/>
    </xf>
    <xf numFmtId="0" fontId="15" fillId="0" borderId="2"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25" fillId="0" borderId="0" xfId="0" applyFont="1" applyAlignment="1">
      <alignment/>
    </xf>
    <xf numFmtId="0" fontId="25" fillId="0" borderId="0" xfId="0" applyFont="1" applyFill="1" applyAlignment="1" applyProtection="1">
      <alignment/>
      <protection hidden="1"/>
    </xf>
    <xf numFmtId="0" fontId="19" fillId="0" borderId="7" xfId="0" applyFont="1" applyBorder="1" applyAlignment="1">
      <alignment/>
    </xf>
    <xf numFmtId="0" fontId="15" fillId="0" borderId="8" xfId="0" applyFont="1" applyBorder="1" applyAlignment="1">
      <alignment horizontal="center" vertical="center"/>
    </xf>
    <xf numFmtId="185" fontId="19" fillId="0" borderId="0" xfId="0" applyNumberFormat="1" applyFont="1" applyFill="1" applyBorder="1" applyAlignment="1">
      <alignment/>
    </xf>
    <xf numFmtId="184" fontId="19" fillId="0" borderId="0" xfId="0" applyNumberFormat="1" applyFont="1" applyFill="1" applyBorder="1" applyAlignment="1">
      <alignment/>
    </xf>
    <xf numFmtId="0" fontId="19" fillId="0" borderId="0" xfId="0" applyFont="1" applyFill="1" applyBorder="1" applyAlignment="1">
      <alignment horizontal="center"/>
    </xf>
    <xf numFmtId="0" fontId="19" fillId="0" borderId="7" xfId="0" applyFont="1" applyBorder="1" applyAlignment="1">
      <alignment horizontal="left" vertical="top"/>
    </xf>
    <xf numFmtId="0" fontId="19" fillId="0" borderId="0" xfId="0" applyFont="1" applyBorder="1" applyAlignment="1">
      <alignment horizontal="left" vertical="top"/>
    </xf>
    <xf numFmtId="0" fontId="15" fillId="0" borderId="9" xfId="0" applyFont="1" applyBorder="1" applyAlignment="1">
      <alignment horizontal="left" vertical="top"/>
    </xf>
    <xf numFmtId="0" fontId="19" fillId="0" borderId="10" xfId="0" applyFont="1" applyBorder="1" applyAlignment="1">
      <alignment horizontal="left" vertical="top"/>
    </xf>
    <xf numFmtId="0" fontId="19" fillId="0" borderId="11" xfId="0" applyFont="1" applyBorder="1" applyAlignment="1">
      <alignment horizontal="left" vertical="top"/>
    </xf>
    <xf numFmtId="0" fontId="17" fillId="0" borderId="7" xfId="0" applyFont="1" applyBorder="1" applyAlignment="1">
      <alignment vertical="center"/>
    </xf>
    <xf numFmtId="0" fontId="17" fillId="0" borderId="0" xfId="0" applyFont="1" applyBorder="1" applyAlignment="1">
      <alignment vertical="center"/>
    </xf>
    <xf numFmtId="0" fontId="21" fillId="0" borderId="0" xfId="0" applyFont="1" applyFill="1" applyAlignment="1">
      <alignment horizontal="center" vertical="center"/>
    </xf>
    <xf numFmtId="0" fontId="25" fillId="0" borderId="0" xfId="0" applyFont="1" applyFill="1" applyAlignment="1" applyProtection="1">
      <alignment horizontal="left"/>
      <protection hidden="1"/>
    </xf>
    <xf numFmtId="0" fontId="15" fillId="0" borderId="12" xfId="0" applyFont="1" applyFill="1" applyBorder="1" applyAlignment="1" applyProtection="1">
      <alignment horizontal="center" vertical="center"/>
      <protection hidden="1"/>
    </xf>
    <xf numFmtId="0" fontId="15" fillId="0" borderId="13" xfId="0" applyFont="1" applyBorder="1" applyAlignment="1">
      <alignment horizontal="center" vertical="center"/>
    </xf>
    <xf numFmtId="0" fontId="15" fillId="0" borderId="4" xfId="0" applyFont="1" applyFill="1" applyBorder="1" applyAlignment="1" applyProtection="1">
      <alignment horizontal="center" vertical="center"/>
      <protection hidden="1"/>
    </xf>
    <xf numFmtId="0" fontId="16" fillId="0" borderId="1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9" xfId="0" applyFont="1" applyBorder="1" applyAlignment="1">
      <alignment horizontal="center" vertical="center" shrinkToFit="1"/>
    </xf>
    <xf numFmtId="0" fontId="17" fillId="0" borderId="20" xfId="0" applyFont="1" applyBorder="1" applyAlignment="1">
      <alignment vertical="center"/>
    </xf>
    <xf numFmtId="0" fontId="16" fillId="0" borderId="8" xfId="0" applyFont="1" applyBorder="1" applyAlignment="1">
      <alignment vertical="center" shrinkToFit="1"/>
    </xf>
    <xf numFmtId="0" fontId="19" fillId="0" borderId="20" xfId="0" applyFont="1" applyBorder="1" applyAlignment="1">
      <alignment horizontal="left" vertical="center"/>
    </xf>
    <xf numFmtId="0" fontId="17" fillId="0" borderId="20" xfId="0" applyFont="1" applyBorder="1" applyAlignment="1">
      <alignment horizontal="center" vertical="center" shrinkToFit="1"/>
    </xf>
    <xf numFmtId="0" fontId="19" fillId="0" borderId="20" xfId="0" applyFont="1" applyBorder="1" applyAlignment="1">
      <alignment horizontal="left" vertical="center" shrinkToFit="1"/>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2"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6" xfId="0" applyFont="1" applyBorder="1" applyAlignment="1">
      <alignment horizontal="center" vertical="center" shrinkToFit="1"/>
    </xf>
    <xf numFmtId="0" fontId="19" fillId="0" borderId="0" xfId="0" applyFont="1" applyFill="1" applyBorder="1" applyAlignment="1">
      <alignment/>
    </xf>
    <xf numFmtId="0" fontId="15" fillId="0" borderId="16" xfId="0" applyFont="1" applyBorder="1" applyAlignment="1">
      <alignment horizontal="left" vertical="center"/>
    </xf>
    <xf numFmtId="0" fontId="15" fillId="0" borderId="3" xfId="0" applyFont="1" applyBorder="1" applyAlignment="1">
      <alignment horizontal="left" vertical="center"/>
    </xf>
    <xf numFmtId="0" fontId="15" fillId="0" borderId="8" xfId="0" applyFont="1" applyBorder="1" applyAlignment="1">
      <alignment horizontal="center" vertical="center"/>
    </xf>
    <xf numFmtId="0" fontId="19" fillId="0" borderId="0" xfId="0" applyFont="1" applyFill="1" applyBorder="1" applyAlignment="1">
      <alignment horizontal="center" vertical="center"/>
    </xf>
    <xf numFmtId="187" fontId="15" fillId="2" borderId="21" xfId="0" applyNumberFormat="1" applyFont="1" applyFill="1" applyBorder="1" applyAlignment="1">
      <alignment horizontal="center" vertical="center"/>
    </xf>
    <xf numFmtId="187" fontId="15" fillId="2" borderId="17" xfId="0" applyNumberFormat="1" applyFont="1" applyFill="1" applyBorder="1" applyAlignment="1">
      <alignment horizontal="center" vertical="center"/>
    </xf>
    <xf numFmtId="0" fontId="15" fillId="0" borderId="3"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left" vertical="center" shrinkToFit="1"/>
    </xf>
    <xf numFmtId="0" fontId="21" fillId="0" borderId="0" xfId="0" applyFont="1" applyAlignment="1">
      <alignment horizont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6"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19" xfId="0" applyFont="1" applyBorder="1" applyAlignment="1">
      <alignment horizontal="left" vertical="center" shrinkToFi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14" xfId="0" applyFont="1" applyBorder="1" applyAlignment="1">
      <alignment horizontal="left" vertical="center" shrinkToFit="1"/>
    </xf>
    <xf numFmtId="0" fontId="15" fillId="0" borderId="27" xfId="0" applyFont="1" applyBorder="1" applyAlignment="1">
      <alignment horizontal="left" vertical="center" shrinkToFit="1"/>
    </xf>
    <xf numFmtId="0" fontId="35" fillId="0" borderId="16" xfId="0" applyFont="1" applyBorder="1" applyAlignment="1">
      <alignment horizontal="left" vertical="center"/>
    </xf>
    <xf numFmtId="0" fontId="35" fillId="0" borderId="3" xfId="0" applyFont="1" applyBorder="1" applyAlignment="1">
      <alignment horizontal="left" vertical="center"/>
    </xf>
    <xf numFmtId="0" fontId="35" fillId="0" borderId="17" xfId="0" applyFont="1" applyBorder="1" applyAlignment="1">
      <alignment horizontal="lef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5" fillId="0" borderId="16"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29"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7"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1"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32" xfId="0" applyFont="1" applyFill="1" applyBorder="1" applyAlignment="1" applyProtection="1">
      <alignment horizontal="center" vertical="center" shrinkToFit="1"/>
      <protection hidden="1"/>
    </xf>
    <xf numFmtId="0" fontId="15" fillId="0" borderId="34" xfId="0" applyFont="1" applyFill="1" applyBorder="1" applyAlignment="1" applyProtection="1">
      <alignment horizontal="center" vertical="center" shrinkToFit="1"/>
      <protection hidden="1"/>
    </xf>
    <xf numFmtId="0" fontId="15" fillId="0" borderId="33" xfId="0" applyFont="1" applyFill="1" applyBorder="1" applyAlignment="1" applyProtection="1">
      <alignment horizontal="center" vertical="center" shrinkToFit="1"/>
      <protection hidden="1"/>
    </xf>
    <xf numFmtId="0" fontId="35" fillId="0" borderId="35" xfId="0" applyFont="1" applyBorder="1" applyAlignment="1">
      <alignment/>
    </xf>
    <xf numFmtId="0" fontId="35" fillId="0" borderId="36" xfId="0" applyFont="1" applyBorder="1" applyAlignment="1">
      <alignment/>
    </xf>
    <xf numFmtId="0" fontId="19" fillId="0" borderId="0" xfId="0" applyFont="1" applyFill="1" applyBorder="1" applyAlignment="1">
      <alignment horizontal="center"/>
    </xf>
    <xf numFmtId="0" fontId="15" fillId="3" borderId="37" xfId="0" applyFont="1" applyFill="1" applyBorder="1" applyAlignment="1">
      <alignment horizontal="center" vertical="center" wrapText="1" shrinkToFit="1"/>
    </xf>
    <xf numFmtId="0" fontId="15" fillId="3" borderId="38" xfId="0" applyFont="1" applyFill="1" applyBorder="1" applyAlignment="1">
      <alignment horizontal="center" vertical="center" shrinkToFit="1"/>
    </xf>
    <xf numFmtId="0" fontId="15" fillId="0" borderId="39" xfId="0" applyFont="1" applyBorder="1" applyAlignment="1">
      <alignment horizontal="center" shrinkToFit="1"/>
    </xf>
    <xf numFmtId="0" fontId="15" fillId="0" borderId="40" xfId="0" applyFont="1" applyBorder="1" applyAlignment="1">
      <alignment horizontal="center" shrinkToFit="1"/>
    </xf>
    <xf numFmtId="187" fontId="15" fillId="2" borderId="23" xfId="0" applyNumberFormat="1" applyFont="1" applyFill="1" applyBorder="1" applyAlignment="1">
      <alignment horizontal="center" vertical="center"/>
    </xf>
    <xf numFmtId="187" fontId="15" fillId="2" borderId="15" xfId="0" applyNumberFormat="1" applyFont="1" applyFill="1" applyBorder="1" applyAlignment="1">
      <alignment horizontal="center" vertical="center"/>
    </xf>
    <xf numFmtId="187" fontId="15" fillId="2" borderId="35" xfId="0" applyNumberFormat="1" applyFont="1" applyFill="1" applyBorder="1" applyAlignment="1">
      <alignment horizontal="center" vertical="center"/>
    </xf>
    <xf numFmtId="187" fontId="15" fillId="2" borderId="36" xfId="0" applyNumberFormat="1" applyFont="1" applyFill="1" applyBorder="1" applyAlignment="1">
      <alignment horizontal="center" vertical="center"/>
    </xf>
    <xf numFmtId="0" fontId="35" fillId="0" borderId="23" xfId="0" applyFont="1" applyBorder="1" applyAlignment="1">
      <alignment horizontal="left" vertical="center" shrinkToFit="1"/>
    </xf>
    <xf numFmtId="0" fontId="35" fillId="0" borderId="1" xfId="0" applyFont="1" applyBorder="1" applyAlignment="1">
      <alignment horizontal="left" vertical="center" shrinkToFit="1"/>
    </xf>
    <xf numFmtId="0" fontId="35" fillId="0" borderId="15" xfId="0" applyFont="1" applyBorder="1" applyAlignment="1">
      <alignment horizontal="left" vertical="center" shrinkToFit="1"/>
    </xf>
    <xf numFmtId="0" fontId="15" fillId="0" borderId="17" xfId="0" applyFont="1" applyBorder="1" applyAlignment="1">
      <alignment horizontal="center" vertical="center"/>
    </xf>
    <xf numFmtId="0" fontId="35" fillId="0" borderId="21" xfId="0" applyFont="1" applyBorder="1" applyAlignment="1">
      <alignment horizontal="left" vertical="center" shrinkToFit="1"/>
    </xf>
    <xf numFmtId="0" fontId="35" fillId="0" borderId="3" xfId="0" applyFont="1" applyBorder="1" applyAlignment="1">
      <alignment horizontal="left" vertical="center" shrinkToFit="1"/>
    </xf>
    <xf numFmtId="0" fontId="35" fillId="0" borderId="17" xfId="0" applyFont="1" applyBorder="1" applyAlignment="1">
      <alignment horizontal="left" vertical="center" shrinkToFit="1"/>
    </xf>
    <xf numFmtId="0" fontId="15" fillId="0" borderId="26"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35" fillId="2" borderId="21" xfId="0" applyFont="1" applyFill="1" applyBorder="1" applyAlignment="1">
      <alignment/>
    </xf>
    <xf numFmtId="0" fontId="35" fillId="2" borderId="17" xfId="0" applyFont="1" applyFill="1" applyBorder="1" applyAlignment="1">
      <alignment/>
    </xf>
    <xf numFmtId="183" fontId="15" fillId="2" borderId="21" xfId="0" applyNumberFormat="1" applyFont="1" applyFill="1" applyBorder="1" applyAlignment="1">
      <alignment horizontal="center" vertical="center"/>
    </xf>
    <xf numFmtId="183" fontId="15" fillId="2" borderId="17" xfId="0" applyNumberFormat="1" applyFont="1" applyFill="1" applyBorder="1" applyAlignment="1">
      <alignment horizontal="center" vertical="center"/>
    </xf>
    <xf numFmtId="183" fontId="15" fillId="2" borderId="35" xfId="0" applyNumberFormat="1" applyFont="1" applyFill="1" applyBorder="1" applyAlignment="1">
      <alignment horizontal="center" vertical="center"/>
    </xf>
    <xf numFmtId="183" fontId="15" fillId="2" borderId="36" xfId="0" applyNumberFormat="1" applyFont="1" applyFill="1" applyBorder="1" applyAlignment="1">
      <alignment horizontal="center" vertical="center"/>
    </xf>
    <xf numFmtId="184" fontId="35" fillId="0" borderId="35" xfId="0" applyNumberFormat="1" applyFont="1" applyFill="1" applyBorder="1" applyAlignment="1">
      <alignment/>
    </xf>
    <xf numFmtId="184" fontId="35" fillId="0" borderId="36" xfId="0" applyNumberFormat="1" applyFont="1" applyFill="1" applyBorder="1" applyAlignment="1">
      <alignment/>
    </xf>
    <xf numFmtId="185" fontId="35" fillId="2" borderId="21" xfId="0" applyNumberFormat="1" applyFont="1" applyFill="1" applyBorder="1" applyAlignment="1">
      <alignment/>
    </xf>
    <xf numFmtId="185" fontId="35" fillId="2" borderId="17" xfId="0" applyNumberFormat="1" applyFont="1" applyFill="1" applyBorder="1" applyAlignment="1">
      <alignment/>
    </xf>
    <xf numFmtId="184" fontId="35" fillId="0" borderId="21" xfId="0" applyNumberFormat="1" applyFont="1" applyBorder="1" applyAlignment="1">
      <alignment/>
    </xf>
    <xf numFmtId="184" fontId="35" fillId="0" borderId="17" xfId="0" applyNumberFormat="1" applyFont="1" applyBorder="1" applyAlignment="1">
      <alignment/>
    </xf>
    <xf numFmtId="186" fontId="15" fillId="2" borderId="21" xfId="0" applyNumberFormat="1" applyFont="1" applyFill="1" applyBorder="1" applyAlignment="1">
      <alignment horizontal="center" vertical="center"/>
    </xf>
    <xf numFmtId="186" fontId="15" fillId="2" borderId="17" xfId="0" applyNumberFormat="1" applyFont="1" applyFill="1" applyBorder="1" applyAlignment="1">
      <alignment horizontal="center" vertical="center"/>
    </xf>
    <xf numFmtId="0" fontId="15" fillId="2" borderId="43" xfId="0" applyFont="1" applyFill="1" applyBorder="1" applyAlignment="1">
      <alignment/>
    </xf>
    <xf numFmtId="0" fontId="15" fillId="2" borderId="44" xfId="0" applyFont="1" applyFill="1" applyBorder="1" applyAlignment="1">
      <alignment/>
    </xf>
    <xf numFmtId="0" fontId="15" fillId="0" borderId="21" xfId="0" applyFont="1" applyFill="1" applyBorder="1" applyAlignment="1">
      <alignment/>
    </xf>
    <xf numFmtId="0" fontId="15" fillId="0" borderId="17" xfId="0" applyFont="1" applyFill="1" applyBorder="1" applyAlignment="1">
      <alignment/>
    </xf>
    <xf numFmtId="184" fontId="35" fillId="2" borderId="21" xfId="0" applyNumberFormat="1" applyFont="1" applyFill="1" applyBorder="1" applyAlignment="1">
      <alignment/>
    </xf>
    <xf numFmtId="184" fontId="35" fillId="2" borderId="17" xfId="0" applyNumberFormat="1" applyFont="1" applyFill="1" applyBorder="1" applyAlignment="1">
      <alignment/>
    </xf>
    <xf numFmtId="0" fontId="15" fillId="3" borderId="37" xfId="0" applyFont="1" applyFill="1" applyBorder="1" applyAlignment="1">
      <alignment horizontal="center" vertical="center"/>
    </xf>
    <xf numFmtId="0" fontId="15" fillId="0" borderId="38" xfId="0" applyFont="1" applyBorder="1" applyAlignment="1">
      <alignment/>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43" xfId="0" applyFont="1" applyFill="1" applyBorder="1" applyAlignment="1">
      <alignment horizontal="center" shrinkToFit="1"/>
    </xf>
    <xf numFmtId="0" fontId="15" fillId="4" borderId="44" xfId="0" applyFont="1" applyFill="1" applyBorder="1" applyAlignment="1">
      <alignment horizontal="center" shrinkToFit="1"/>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2" borderId="37" xfId="0" applyFont="1" applyFill="1" applyBorder="1" applyAlignment="1">
      <alignment/>
    </xf>
    <xf numFmtId="0" fontId="15" fillId="2" borderId="38" xfId="0" applyFont="1" applyFill="1" applyBorder="1" applyAlignment="1">
      <alignment/>
    </xf>
    <xf numFmtId="0" fontId="15" fillId="0" borderId="21" xfId="0" applyFont="1" applyBorder="1" applyAlignment="1">
      <alignment/>
    </xf>
    <xf numFmtId="0" fontId="15" fillId="0" borderId="17" xfId="0" applyFont="1" applyBorder="1" applyAlignment="1">
      <alignment/>
    </xf>
    <xf numFmtId="0" fontId="15" fillId="3" borderId="38"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44" xfId="0" applyFont="1" applyFill="1" applyBorder="1" applyAlignment="1">
      <alignment horizontal="center" vertical="center"/>
    </xf>
    <xf numFmtId="0" fontId="15" fillId="5" borderId="39" xfId="0" applyFont="1" applyFill="1" applyBorder="1" applyAlignment="1">
      <alignment horizontal="center" shrinkToFit="1"/>
    </xf>
    <xf numFmtId="0" fontId="15" fillId="0" borderId="40" xfId="0" applyFont="1" applyBorder="1" applyAlignment="1">
      <alignment shrinkToFit="1"/>
    </xf>
    <xf numFmtId="184" fontId="35" fillId="2" borderId="23" xfId="0" applyNumberFormat="1" applyFont="1" applyFill="1" applyBorder="1" applyAlignment="1">
      <alignment/>
    </xf>
    <xf numFmtId="184" fontId="35" fillId="2" borderId="15" xfId="0" applyNumberFormat="1" applyFont="1" applyFill="1" applyBorder="1" applyAlignment="1">
      <alignment/>
    </xf>
    <xf numFmtId="184" fontId="35" fillId="0" borderId="21" xfId="0" applyNumberFormat="1" applyFont="1" applyBorder="1" applyAlignment="1">
      <alignment/>
    </xf>
    <xf numFmtId="184" fontId="35" fillId="0" borderId="17" xfId="0" applyNumberFormat="1" applyFont="1" applyBorder="1" applyAlignment="1">
      <alignment/>
    </xf>
    <xf numFmtId="0" fontId="15" fillId="2" borderId="21" xfId="0" applyFont="1" applyFill="1" applyBorder="1" applyAlignment="1">
      <alignment/>
    </xf>
    <xf numFmtId="0" fontId="15" fillId="2" borderId="17" xfId="0" applyFont="1" applyFill="1" applyBorder="1" applyAlignment="1">
      <alignment/>
    </xf>
    <xf numFmtId="184" fontId="19" fillId="0" borderId="0" xfId="0" applyNumberFormat="1" applyFont="1" applyFill="1" applyBorder="1" applyAlignment="1">
      <alignment/>
    </xf>
    <xf numFmtId="185" fontId="19" fillId="0" borderId="0" xfId="0" applyNumberFormat="1" applyFont="1" applyFill="1" applyBorder="1" applyAlignment="1">
      <alignment/>
    </xf>
    <xf numFmtId="185" fontId="19" fillId="0" borderId="0" xfId="0" applyNumberFormat="1" applyFont="1" applyFill="1" applyBorder="1" applyAlignment="1">
      <alignment/>
    </xf>
    <xf numFmtId="184" fontId="19" fillId="0" borderId="0" xfId="0" applyNumberFormat="1" applyFont="1" applyFill="1" applyBorder="1" applyAlignment="1">
      <alignment/>
    </xf>
    <xf numFmtId="184" fontId="0" fillId="0" borderId="0" xfId="0" applyNumberFormat="1" applyFill="1" applyBorder="1" applyAlignment="1">
      <alignment/>
    </xf>
    <xf numFmtId="185" fontId="35" fillId="2" borderId="21" xfId="0" applyNumberFormat="1" applyFont="1" applyFill="1" applyBorder="1" applyAlignment="1">
      <alignment/>
    </xf>
    <xf numFmtId="185" fontId="35" fillId="2" borderId="17" xfId="0" applyNumberFormat="1" applyFont="1" applyFill="1" applyBorder="1" applyAlignment="1">
      <alignment/>
    </xf>
    <xf numFmtId="185" fontId="35" fillId="2" borderId="23" xfId="0" applyNumberFormat="1" applyFont="1" applyFill="1" applyBorder="1" applyAlignment="1">
      <alignment/>
    </xf>
    <xf numFmtId="185" fontId="35" fillId="2" borderId="15" xfId="0" applyNumberFormat="1" applyFont="1" applyFill="1" applyBorder="1" applyAlignment="1">
      <alignment/>
    </xf>
    <xf numFmtId="0" fontId="15" fillId="5" borderId="40" xfId="0" applyFont="1" applyFill="1" applyBorder="1" applyAlignment="1">
      <alignment horizontal="center" shrinkToFit="1"/>
    </xf>
    <xf numFmtId="0" fontId="15" fillId="3" borderId="37" xfId="0" applyFont="1" applyFill="1" applyBorder="1" applyAlignment="1">
      <alignment horizontal="center" vertical="center" shrinkToFit="1"/>
    </xf>
    <xf numFmtId="0" fontId="15" fillId="0" borderId="38" xfId="0" applyFont="1" applyBorder="1" applyAlignment="1">
      <alignment horizontal="center" shrinkToFit="1"/>
    </xf>
    <xf numFmtId="0" fontId="15" fillId="4" borderId="43" xfId="0" applyFont="1" applyFill="1" applyBorder="1" applyAlignment="1">
      <alignment horizontal="center"/>
    </xf>
    <xf numFmtId="0" fontId="15" fillId="4" borderId="44" xfId="0" applyFont="1" applyFill="1" applyBorder="1" applyAlignment="1">
      <alignment horizontal="center"/>
    </xf>
    <xf numFmtId="0" fontId="15" fillId="0" borderId="32" xfId="0" applyFont="1" applyFill="1" applyBorder="1" applyAlignment="1" applyProtection="1">
      <alignment horizontal="center" vertical="center"/>
      <protection hidden="1"/>
    </xf>
    <xf numFmtId="0" fontId="15" fillId="0" borderId="33" xfId="0" applyFont="1" applyFill="1" applyBorder="1" applyAlignment="1" applyProtection="1">
      <alignment horizontal="center" vertical="center"/>
      <protection hidden="1"/>
    </xf>
    <xf numFmtId="0" fontId="15" fillId="4" borderId="35" xfId="0" applyFont="1" applyFill="1" applyBorder="1" applyAlignment="1">
      <alignment horizontal="center"/>
    </xf>
    <xf numFmtId="0" fontId="15" fillId="6" borderId="36" xfId="0" applyFont="1" applyFill="1" applyBorder="1" applyAlignment="1">
      <alignment horizontal="center"/>
    </xf>
    <xf numFmtId="0" fontId="15" fillId="4" borderId="49" xfId="0" applyFont="1" applyFill="1" applyBorder="1" applyAlignment="1">
      <alignment horizontal="center"/>
    </xf>
    <xf numFmtId="0" fontId="15" fillId="6" borderId="50" xfId="0" applyFont="1" applyFill="1" applyBorder="1" applyAlignment="1">
      <alignment horizontal="center"/>
    </xf>
    <xf numFmtId="0" fontId="15" fillId="6" borderId="44" xfId="0" applyFont="1" applyFill="1" applyBorder="1" applyAlignment="1">
      <alignment horizontal="center"/>
    </xf>
    <xf numFmtId="3" fontId="35" fillId="0" borderId="21" xfId="0" applyNumberFormat="1" applyFont="1" applyBorder="1" applyAlignment="1">
      <alignment/>
    </xf>
    <xf numFmtId="0" fontId="35" fillId="0" borderId="17" xfId="0" applyFont="1" applyBorder="1" applyAlignment="1">
      <alignment/>
    </xf>
    <xf numFmtId="0" fontId="35" fillId="0" borderId="21" xfId="0" applyFont="1" applyBorder="1" applyAlignment="1">
      <alignment/>
    </xf>
    <xf numFmtId="0" fontId="15" fillId="0" borderId="2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34" xfId="0" applyFont="1" applyBorder="1" applyAlignment="1">
      <alignment horizontal="center" vertical="center"/>
    </xf>
    <xf numFmtId="0" fontId="15" fillId="0" borderId="35" xfId="0" applyFont="1" applyBorder="1" applyAlignment="1">
      <alignment/>
    </xf>
    <xf numFmtId="0" fontId="15" fillId="0" borderId="36" xfId="0" applyFont="1" applyBorder="1" applyAlignment="1">
      <alignment/>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18" xfId="0" applyFont="1" applyBorder="1" applyAlignment="1">
      <alignment horizontal="left" vertical="center"/>
    </xf>
    <xf numFmtId="0" fontId="15" fillId="0" borderId="8" xfId="0" applyFont="1" applyBorder="1" applyAlignment="1">
      <alignment horizontal="left" vertical="center"/>
    </xf>
    <xf numFmtId="0" fontId="15" fillId="0" borderId="19" xfId="0" applyFont="1" applyBorder="1" applyAlignment="1">
      <alignment horizontal="left" vertical="center"/>
    </xf>
    <xf numFmtId="0" fontId="35" fillId="0" borderId="14" xfId="0" applyFont="1" applyBorder="1" applyAlignment="1">
      <alignment horizontal="left" vertical="center"/>
    </xf>
    <xf numFmtId="0" fontId="35" fillId="0" borderId="1" xfId="0" applyFont="1" applyBorder="1" applyAlignment="1">
      <alignment horizontal="left" vertical="center"/>
    </xf>
    <xf numFmtId="0" fontId="35" fillId="0" borderId="15" xfId="0" applyFont="1" applyBorder="1" applyAlignment="1">
      <alignment horizontal="left" vertical="center"/>
    </xf>
    <xf numFmtId="184" fontId="35" fillId="0" borderId="35" xfId="0" applyNumberFormat="1" applyFont="1" applyBorder="1" applyAlignment="1">
      <alignment/>
    </xf>
    <xf numFmtId="184" fontId="35" fillId="0" borderId="36" xfId="0" applyNumberFormat="1" applyFont="1" applyBorder="1" applyAlignment="1">
      <alignment/>
    </xf>
    <xf numFmtId="183" fontId="17" fillId="2" borderId="37" xfId="0" applyNumberFormat="1" applyFont="1" applyFill="1" applyBorder="1" applyAlignment="1">
      <alignment horizontal="center" vertical="center"/>
    </xf>
    <xf numFmtId="183" fontId="17" fillId="2" borderId="38" xfId="0" applyNumberFormat="1" applyFont="1" applyFill="1" applyBorder="1" applyAlignment="1">
      <alignment horizontal="center" vertical="center"/>
    </xf>
    <xf numFmtId="183" fontId="17" fillId="2" borderId="39" xfId="0" applyNumberFormat="1" applyFont="1" applyFill="1" applyBorder="1" applyAlignment="1">
      <alignment horizontal="center" vertical="center"/>
    </xf>
    <xf numFmtId="183" fontId="17" fillId="2" borderId="40" xfId="0" applyNumberFormat="1" applyFont="1" applyFill="1" applyBorder="1" applyAlignment="1">
      <alignment horizontal="center" vertical="center"/>
    </xf>
    <xf numFmtId="9" fontId="15" fillId="2" borderId="37" xfId="0" applyNumberFormat="1" applyFont="1" applyFill="1" applyBorder="1" applyAlignment="1">
      <alignment horizontal="center" vertical="center"/>
    </xf>
    <xf numFmtId="0" fontId="15" fillId="2" borderId="38" xfId="0" applyNumberFormat="1" applyFont="1" applyFill="1" applyBorder="1" applyAlignment="1">
      <alignment horizontal="center" vertical="center"/>
    </xf>
    <xf numFmtId="0" fontId="15" fillId="2" borderId="39" xfId="0" applyNumberFormat="1" applyFont="1" applyFill="1" applyBorder="1" applyAlignment="1">
      <alignment horizontal="center" vertical="center"/>
    </xf>
    <xf numFmtId="0" fontId="15" fillId="2" borderId="40" xfId="0" applyNumberFormat="1" applyFont="1" applyFill="1" applyBorder="1" applyAlignment="1">
      <alignment horizontal="center" vertical="center"/>
    </xf>
    <xf numFmtId="186" fontId="26" fillId="2" borderId="37" xfId="0" applyNumberFormat="1" applyFont="1" applyFill="1" applyBorder="1" applyAlignment="1">
      <alignment horizontal="center" vertical="center" wrapText="1"/>
    </xf>
    <xf numFmtId="0" fontId="27" fillId="0" borderId="38" xfId="0" applyFont="1" applyBorder="1" applyAlignment="1">
      <alignment/>
    </xf>
    <xf numFmtId="0" fontId="27" fillId="0" borderId="39" xfId="0" applyFont="1" applyBorder="1" applyAlignment="1">
      <alignment/>
    </xf>
    <xf numFmtId="0" fontId="27" fillId="0" borderId="40" xfId="0" applyFont="1" applyBorder="1" applyAlignment="1">
      <alignment/>
    </xf>
    <xf numFmtId="187" fontId="15" fillId="2" borderId="49" xfId="0" applyNumberFormat="1" applyFont="1" applyFill="1" applyBorder="1" applyAlignment="1">
      <alignment horizontal="center" vertical="center"/>
    </xf>
    <xf numFmtId="187" fontId="15" fillId="2" borderId="50" xfId="0" applyNumberFormat="1" applyFont="1" applyFill="1" applyBorder="1" applyAlignment="1">
      <alignment horizontal="center" vertical="center"/>
    </xf>
    <xf numFmtId="183" fontId="17" fillId="2" borderId="23" xfId="0" applyNumberFormat="1" applyFont="1" applyFill="1" applyBorder="1" applyAlignment="1">
      <alignment horizontal="center" vertical="center"/>
    </xf>
    <xf numFmtId="183" fontId="17" fillId="2" borderId="15" xfId="0" applyNumberFormat="1" applyFont="1" applyFill="1" applyBorder="1" applyAlignment="1">
      <alignment horizontal="center" vertical="center"/>
    </xf>
    <xf numFmtId="183" fontId="17" fillId="2" borderId="21" xfId="0" applyNumberFormat="1" applyFont="1" applyFill="1" applyBorder="1" applyAlignment="1">
      <alignment horizontal="center" vertical="center"/>
    </xf>
    <xf numFmtId="183" fontId="17" fillId="2" borderId="17" xfId="0" applyNumberFormat="1" applyFont="1" applyFill="1" applyBorder="1" applyAlignment="1">
      <alignment horizontal="center" vertical="center"/>
    </xf>
    <xf numFmtId="185" fontId="35" fillId="2" borderId="23" xfId="0" applyNumberFormat="1" applyFont="1" applyFill="1" applyBorder="1" applyAlignment="1">
      <alignment/>
    </xf>
    <xf numFmtId="185" fontId="35" fillId="2" borderId="15" xfId="0" applyNumberFormat="1" applyFont="1" applyFill="1" applyBorder="1" applyAlignment="1">
      <alignment/>
    </xf>
    <xf numFmtId="186" fontId="15" fillId="2" borderId="23" xfId="0" applyNumberFormat="1" applyFont="1" applyFill="1" applyBorder="1" applyAlignment="1">
      <alignment horizontal="center" vertical="center"/>
    </xf>
    <xf numFmtId="186" fontId="15" fillId="2" borderId="15" xfId="0" applyNumberFormat="1" applyFont="1" applyFill="1" applyBorder="1" applyAlignment="1">
      <alignment horizontal="center" vertical="center"/>
    </xf>
    <xf numFmtId="0" fontId="15" fillId="4" borderId="36" xfId="0" applyFont="1" applyFill="1" applyBorder="1" applyAlignment="1">
      <alignment horizontal="center"/>
    </xf>
    <xf numFmtId="0" fontId="15" fillId="4" borderId="50" xfId="0" applyFont="1" applyFill="1" applyBorder="1" applyAlignment="1">
      <alignment horizontal="center"/>
    </xf>
    <xf numFmtId="186" fontId="15" fillId="2" borderId="35" xfId="0" applyNumberFormat="1" applyFont="1" applyFill="1" applyBorder="1" applyAlignment="1">
      <alignment horizontal="center" vertical="center"/>
    </xf>
    <xf numFmtId="186" fontId="15" fillId="2" borderId="36" xfId="0" applyNumberFormat="1" applyFont="1" applyFill="1" applyBorder="1" applyAlignment="1">
      <alignment horizontal="center" vertical="center"/>
    </xf>
    <xf numFmtId="0" fontId="15" fillId="0" borderId="39"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16" fillId="0" borderId="39" xfId="0" applyFont="1" applyFill="1" applyBorder="1" applyAlignment="1" applyProtection="1">
      <alignment horizontal="center" vertical="center"/>
      <protection hidden="1"/>
    </xf>
    <xf numFmtId="0" fontId="16" fillId="0" borderId="40" xfId="0" applyFont="1" applyFill="1" applyBorder="1" applyAlignment="1" applyProtection="1">
      <alignment horizontal="center" vertical="center"/>
      <protection hidden="1"/>
    </xf>
    <xf numFmtId="0" fontId="16" fillId="0" borderId="32" xfId="0" applyFont="1" applyFill="1" applyBorder="1" applyAlignment="1" applyProtection="1">
      <alignment horizontal="center" vertical="center"/>
      <protection hidden="1"/>
    </xf>
    <xf numFmtId="0" fontId="16" fillId="0" borderId="33"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16" fillId="0" borderId="21" xfId="0" applyFont="1" applyFill="1" applyBorder="1" applyAlignment="1" applyProtection="1">
      <alignment horizontal="center"/>
      <protection hidden="1"/>
    </xf>
    <xf numFmtId="0" fontId="16" fillId="0" borderId="17" xfId="0" applyFont="1" applyFill="1" applyBorder="1" applyAlignment="1" applyProtection="1">
      <alignment horizontal="center"/>
      <protection hidden="1"/>
    </xf>
    <xf numFmtId="0" fontId="15" fillId="0" borderId="21"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6" fillId="0" borderId="26"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15" fillId="0" borderId="35"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16" fillId="0" borderId="21" xfId="0" applyFont="1" applyFill="1" applyBorder="1" applyAlignment="1" applyProtection="1">
      <alignment vertical="center"/>
      <protection hidden="1"/>
    </xf>
    <xf numFmtId="0" fontId="16" fillId="0" borderId="3" xfId="0" applyFont="1" applyFill="1" applyBorder="1" applyAlignment="1" applyProtection="1">
      <alignment vertical="center"/>
      <protection hidden="1"/>
    </xf>
    <xf numFmtId="0" fontId="16" fillId="0" borderId="17" xfId="0" applyFont="1" applyFill="1" applyBorder="1" applyAlignment="1" applyProtection="1">
      <alignment vertical="center"/>
      <protection hidden="1"/>
    </xf>
    <xf numFmtId="0" fontId="16" fillId="0" borderId="32" xfId="0" applyFont="1" applyFill="1" applyBorder="1" applyAlignment="1" applyProtection="1">
      <alignment vertical="center" wrapText="1"/>
      <protection hidden="1"/>
    </xf>
    <xf numFmtId="0" fontId="16" fillId="0" borderId="34" xfId="0" applyFont="1" applyFill="1" applyBorder="1" applyAlignment="1" applyProtection="1">
      <alignment vertical="center" wrapText="1"/>
      <protection hidden="1"/>
    </xf>
    <xf numFmtId="0" fontId="16" fillId="0" borderId="33" xfId="0" applyFont="1" applyFill="1" applyBorder="1" applyAlignment="1" applyProtection="1">
      <alignment vertical="center" wrapText="1"/>
      <protection hidden="1"/>
    </xf>
    <xf numFmtId="0" fontId="16" fillId="0" borderId="23" xfId="0" applyFont="1" applyFill="1" applyBorder="1" applyAlignment="1" applyProtection="1">
      <alignment vertical="center"/>
      <protection hidden="1"/>
    </xf>
    <xf numFmtId="0" fontId="16" fillId="0" borderId="1" xfId="0" applyFont="1" applyFill="1" applyBorder="1" applyAlignment="1" applyProtection="1">
      <alignment vertical="center"/>
      <protection hidden="1"/>
    </xf>
    <xf numFmtId="0" fontId="16" fillId="0" borderId="15" xfId="0" applyFont="1" applyFill="1" applyBorder="1" applyAlignment="1" applyProtection="1">
      <alignment vertical="center"/>
      <protection hidden="1"/>
    </xf>
    <xf numFmtId="0" fontId="16" fillId="0" borderId="37" xfId="0" applyFont="1" applyFill="1" applyBorder="1" applyAlignment="1" applyProtection="1">
      <alignment horizontal="center" vertical="center"/>
      <protection hidden="1"/>
    </xf>
    <xf numFmtId="0" fontId="16" fillId="0" borderId="38" xfId="0" applyFont="1" applyFill="1" applyBorder="1" applyAlignment="1" applyProtection="1">
      <alignment horizontal="center" vertical="center"/>
      <protection hidden="1"/>
    </xf>
    <xf numFmtId="0" fontId="16" fillId="0" borderId="43" xfId="0" applyFont="1" applyFill="1" applyBorder="1" applyAlignment="1" applyProtection="1">
      <alignment horizontal="center" vertical="center"/>
      <protection hidden="1"/>
    </xf>
    <xf numFmtId="0" fontId="16" fillId="0" borderId="44" xfId="0" applyFont="1" applyFill="1" applyBorder="1" applyAlignment="1" applyProtection="1">
      <alignment horizontal="center" vertical="center"/>
      <protection hidden="1"/>
    </xf>
    <xf numFmtId="0" fontId="16" fillId="0" borderId="32" xfId="0" applyFont="1" applyFill="1" applyBorder="1" applyAlignment="1" applyProtection="1">
      <alignment horizontal="center" vertical="center" shrinkToFit="1"/>
      <protection hidden="1"/>
    </xf>
    <xf numFmtId="0" fontId="16" fillId="0" borderId="33" xfId="0" applyFont="1" applyFill="1" applyBorder="1" applyAlignment="1" applyProtection="1">
      <alignment horizontal="center" vertical="center" shrinkToFit="1"/>
      <protection hidden="1"/>
    </xf>
    <xf numFmtId="0" fontId="16" fillId="0" borderId="34" xfId="0" applyFont="1" applyFill="1" applyBorder="1" applyAlignment="1" applyProtection="1">
      <alignment horizontal="center" vertical="center"/>
      <protection hidden="1"/>
    </xf>
    <xf numFmtId="0" fontId="16" fillId="0" borderId="26" xfId="0" applyFont="1" applyFill="1" applyBorder="1" applyAlignment="1" applyProtection="1">
      <alignment vertical="center"/>
      <protection hidden="1"/>
    </xf>
    <xf numFmtId="0" fontId="16" fillId="0" borderId="8" xfId="0" applyFont="1" applyFill="1" applyBorder="1" applyAlignment="1" applyProtection="1">
      <alignment vertical="center"/>
      <protection hidden="1"/>
    </xf>
    <xf numFmtId="0" fontId="16" fillId="0" borderId="19" xfId="0" applyFont="1" applyFill="1" applyBorder="1" applyAlignment="1" applyProtection="1">
      <alignment vertical="center"/>
      <protection hidden="1"/>
    </xf>
    <xf numFmtId="0" fontId="16" fillId="0" borderId="26" xfId="0" applyFont="1" applyFill="1" applyBorder="1" applyAlignment="1" applyProtection="1">
      <alignment vertical="center" shrinkToFit="1"/>
      <protection hidden="1"/>
    </xf>
    <xf numFmtId="0" fontId="16" fillId="0" borderId="8" xfId="0" applyFont="1" applyFill="1" applyBorder="1" applyAlignment="1" applyProtection="1">
      <alignment vertical="center" shrinkToFit="1"/>
      <protection hidden="1"/>
    </xf>
    <xf numFmtId="0" fontId="16" fillId="0" borderId="19" xfId="0" applyFont="1" applyFill="1" applyBorder="1" applyAlignment="1" applyProtection="1">
      <alignment vertical="center" shrinkToFit="1"/>
      <protection hidden="1"/>
    </xf>
    <xf numFmtId="0" fontId="21" fillId="0" borderId="0" xfId="0" applyFont="1" applyFill="1" applyAlignment="1" applyProtection="1">
      <alignment horizontal="center" vertical="center" shrinkToFit="1"/>
      <protection hidden="1"/>
    </xf>
    <xf numFmtId="0" fontId="15" fillId="0" borderId="37"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shrinkToFit="1"/>
      <protection hidden="1"/>
    </xf>
    <xf numFmtId="184" fontId="15" fillId="0" borderId="21" xfId="0" applyNumberFormat="1" applyFont="1" applyBorder="1" applyAlignment="1">
      <alignment/>
    </xf>
    <xf numFmtId="184" fontId="15" fillId="0" borderId="17" xfId="0" applyNumberFormat="1" applyFont="1" applyBorder="1" applyAlignment="1">
      <alignment/>
    </xf>
    <xf numFmtId="183" fontId="15" fillId="2" borderId="37" xfId="0" applyNumberFormat="1" applyFont="1" applyFill="1" applyBorder="1" applyAlignment="1">
      <alignment horizontal="center" vertical="center"/>
    </xf>
    <xf numFmtId="183" fontId="15" fillId="2" borderId="38" xfId="0" applyNumberFormat="1" applyFont="1" applyFill="1" applyBorder="1" applyAlignment="1">
      <alignment horizontal="center" vertical="center"/>
    </xf>
    <xf numFmtId="183" fontId="15" fillId="2" borderId="39" xfId="0" applyNumberFormat="1" applyFont="1" applyFill="1" applyBorder="1" applyAlignment="1">
      <alignment horizontal="center" vertical="center"/>
    </xf>
    <xf numFmtId="183" fontId="15" fillId="2" borderId="40" xfId="0" applyNumberFormat="1" applyFont="1" applyFill="1" applyBorder="1" applyAlignment="1">
      <alignment horizontal="center" vertical="center"/>
    </xf>
    <xf numFmtId="186" fontId="15" fillId="2" borderId="37" xfId="0" applyNumberFormat="1" applyFont="1" applyFill="1" applyBorder="1" applyAlignment="1">
      <alignment horizontal="center" vertical="center"/>
    </xf>
    <xf numFmtId="186" fontId="15" fillId="2" borderId="38" xfId="0" applyNumberFormat="1" applyFont="1" applyFill="1" applyBorder="1" applyAlignment="1">
      <alignment horizontal="center" vertical="center"/>
    </xf>
    <xf numFmtId="186" fontId="15" fillId="2" borderId="39" xfId="0" applyNumberFormat="1" applyFont="1" applyFill="1" applyBorder="1" applyAlignment="1">
      <alignment horizontal="center" vertical="center"/>
    </xf>
    <xf numFmtId="186" fontId="15" fillId="2" borderId="40" xfId="0" applyNumberFormat="1" applyFont="1" applyFill="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9" xfId="0" applyFont="1" applyBorder="1" applyAlignment="1">
      <alignment horizontal="center" vertical="center" shrinkToFit="1"/>
    </xf>
    <xf numFmtId="184" fontId="15" fillId="2" borderId="21" xfId="0" applyNumberFormat="1" applyFont="1" applyFill="1" applyBorder="1" applyAlignment="1">
      <alignment/>
    </xf>
    <xf numFmtId="184" fontId="15" fillId="2" borderId="17" xfId="0" applyNumberFormat="1" applyFont="1" applyFill="1" applyBorder="1" applyAlignment="1">
      <alignment/>
    </xf>
    <xf numFmtId="0" fontId="15" fillId="0" borderId="21" xfId="0" applyFont="1" applyBorder="1" applyAlignment="1">
      <alignment horizontal="center" vertical="center"/>
    </xf>
    <xf numFmtId="0" fontId="15" fillId="4" borderId="39" xfId="0" applyFont="1" applyFill="1" applyBorder="1" applyAlignment="1">
      <alignment horizontal="center"/>
    </xf>
    <xf numFmtId="0" fontId="15" fillId="6" borderId="40" xfId="0" applyFont="1" applyFill="1" applyBorder="1" applyAlignment="1">
      <alignment horizontal="center"/>
    </xf>
    <xf numFmtId="184" fontId="15" fillId="2" borderId="21" xfId="0" applyNumberFormat="1" applyFont="1" applyFill="1" applyBorder="1" applyAlignment="1">
      <alignment/>
    </xf>
    <xf numFmtId="184" fontId="15" fillId="2" borderId="17" xfId="0" applyNumberFormat="1" applyFont="1" applyFill="1" applyBorder="1" applyAlignment="1">
      <alignment/>
    </xf>
    <xf numFmtId="184" fontId="15" fillId="0" borderId="35" xfId="0" applyNumberFormat="1" applyFont="1" applyBorder="1" applyAlignment="1">
      <alignment/>
    </xf>
    <xf numFmtId="184" fontId="15" fillId="0" borderId="36" xfId="0" applyNumberFormat="1" applyFont="1" applyBorder="1" applyAlignment="1">
      <alignment/>
    </xf>
    <xf numFmtId="184" fontId="15" fillId="0" borderId="21" xfId="0" applyNumberFormat="1" applyFont="1" applyBorder="1" applyAlignment="1">
      <alignment/>
    </xf>
    <xf numFmtId="184" fontId="15" fillId="0" borderId="17" xfId="0" applyNumberFormat="1" applyFont="1" applyBorder="1" applyAlignment="1">
      <alignment/>
    </xf>
    <xf numFmtId="184" fontId="15" fillId="2" borderId="23" xfId="0" applyNumberFormat="1" applyFont="1" applyFill="1" applyBorder="1" applyAlignment="1">
      <alignment/>
    </xf>
    <xf numFmtId="184" fontId="15" fillId="2" borderId="15" xfId="0" applyNumberFormat="1" applyFont="1" applyFill="1" applyBorder="1" applyAlignment="1">
      <alignment/>
    </xf>
    <xf numFmtId="184" fontId="15" fillId="0" borderId="35" xfId="0" applyNumberFormat="1" applyFont="1" applyFill="1" applyBorder="1" applyAlignment="1">
      <alignment/>
    </xf>
    <xf numFmtId="184" fontId="15" fillId="0" borderId="36" xfId="0" applyNumberFormat="1" applyFont="1" applyFill="1" applyBorder="1" applyAlignment="1">
      <alignment/>
    </xf>
    <xf numFmtId="184" fontId="15" fillId="0" borderId="35" xfId="0" applyNumberFormat="1" applyFont="1" applyBorder="1" applyAlignment="1">
      <alignment/>
    </xf>
    <xf numFmtId="184" fontId="15" fillId="0" borderId="36" xfId="0" applyNumberFormat="1" applyFont="1" applyBorder="1" applyAlignment="1">
      <alignment/>
    </xf>
    <xf numFmtId="0" fontId="15" fillId="0" borderId="21"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6" xfId="0" applyFont="1" applyBorder="1" applyAlignment="1">
      <alignment horizontal="center" vertical="center"/>
    </xf>
    <xf numFmtId="184" fontId="15" fillId="2" borderId="23" xfId="0" applyNumberFormat="1" applyFont="1" applyFill="1" applyBorder="1" applyAlignment="1">
      <alignment/>
    </xf>
    <xf numFmtId="184" fontId="15" fillId="2" borderId="15" xfId="0" applyNumberFormat="1" applyFont="1" applyFill="1" applyBorder="1" applyAlignment="1">
      <alignment/>
    </xf>
    <xf numFmtId="183" fontId="15" fillId="2" borderId="23" xfId="0" applyNumberFormat="1" applyFont="1" applyFill="1" applyBorder="1" applyAlignment="1">
      <alignment horizontal="center" vertical="center"/>
    </xf>
    <xf numFmtId="183" fontId="15" fillId="2" borderId="15" xfId="0" applyNumberFormat="1" applyFont="1" applyFill="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15" fillId="0" borderId="56" xfId="0" applyFont="1" applyBorder="1" applyAlignment="1">
      <alignment horizontal="left" vertical="center" shrinkToFit="1"/>
    </xf>
    <xf numFmtId="0" fontId="15" fillId="0" borderId="57" xfId="0" applyFont="1" applyBorder="1" applyAlignment="1">
      <alignment horizontal="left" vertical="center" shrinkToFit="1"/>
    </xf>
    <xf numFmtId="0" fontId="15" fillId="0" borderId="58" xfId="0" applyFont="1" applyBorder="1" applyAlignment="1">
      <alignment horizontal="left" vertical="center" shrinkToFit="1"/>
    </xf>
    <xf numFmtId="0" fontId="15" fillId="0" borderId="59" xfId="0" applyFont="1" applyBorder="1" applyAlignment="1">
      <alignment horizontal="left" vertical="center" shrinkToFit="1"/>
    </xf>
    <xf numFmtId="0" fontId="15" fillId="0" borderId="60" xfId="0" applyFont="1" applyBorder="1" applyAlignment="1">
      <alignment horizontal="left" vertical="center" shrinkToFit="1"/>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21" fillId="0" borderId="0" xfId="0" applyFont="1" applyFill="1" applyAlignment="1">
      <alignment horizontal="center" vertical="center"/>
    </xf>
    <xf numFmtId="0" fontId="15" fillId="0" borderId="14" xfId="0" applyFont="1" applyBorder="1" applyAlignment="1">
      <alignment horizontal="left" vertical="center"/>
    </xf>
    <xf numFmtId="0" fontId="15" fillId="0" borderId="1" xfId="0" applyFont="1" applyBorder="1" applyAlignment="1">
      <alignment horizontal="left" vertical="center"/>
    </xf>
    <xf numFmtId="0" fontId="15" fillId="0" borderId="15" xfId="0" applyFont="1" applyBorder="1" applyAlignment="1">
      <alignment horizontal="left" vertical="center"/>
    </xf>
    <xf numFmtId="0" fontId="25" fillId="0" borderId="37" xfId="0" applyFont="1" applyBorder="1" applyAlignment="1">
      <alignment horizontal="left" vertical="top" wrapText="1"/>
    </xf>
    <xf numFmtId="0" fontId="25" fillId="0" borderId="7" xfId="0" applyFont="1" applyBorder="1" applyAlignment="1">
      <alignment horizontal="left" vertical="top" wrapText="1"/>
    </xf>
    <xf numFmtId="0" fontId="25" fillId="0" borderId="38" xfId="0" applyFont="1" applyBorder="1" applyAlignment="1">
      <alignment horizontal="left" vertical="top" wrapText="1"/>
    </xf>
    <xf numFmtId="0" fontId="25" fillId="0" borderId="43" xfId="0" applyFont="1" applyBorder="1" applyAlignment="1">
      <alignment horizontal="left" vertical="top" wrapText="1"/>
    </xf>
    <xf numFmtId="0" fontId="25" fillId="0" borderId="0" xfId="0" applyFont="1" applyBorder="1" applyAlignment="1">
      <alignment horizontal="left" vertical="top" wrapText="1"/>
    </xf>
    <xf numFmtId="0" fontId="25" fillId="0" borderId="44" xfId="0" applyFont="1" applyBorder="1" applyAlignment="1">
      <alignment horizontal="left" vertical="top" wrapText="1"/>
    </xf>
    <xf numFmtId="0" fontId="25" fillId="0" borderId="39" xfId="0" applyFont="1" applyBorder="1" applyAlignment="1">
      <alignment horizontal="left" vertical="top" wrapText="1"/>
    </xf>
    <xf numFmtId="0" fontId="25" fillId="0" borderId="20" xfId="0" applyFont="1" applyBorder="1" applyAlignment="1">
      <alignment horizontal="left" vertical="top" wrapText="1"/>
    </xf>
    <xf numFmtId="0" fontId="25" fillId="0" borderId="40" xfId="0" applyFont="1" applyBorder="1" applyAlignment="1">
      <alignment horizontal="left" vertical="top" wrapText="1"/>
    </xf>
    <xf numFmtId="185" fontId="15" fillId="2" borderId="21" xfId="0" applyNumberFormat="1" applyFont="1" applyFill="1" applyBorder="1" applyAlignment="1">
      <alignment/>
    </xf>
    <xf numFmtId="185" fontId="15" fillId="2" borderId="17" xfId="0" applyNumberFormat="1" applyFont="1" applyFill="1" applyBorder="1" applyAlignment="1">
      <alignment/>
    </xf>
    <xf numFmtId="185" fontId="15" fillId="2" borderId="21" xfId="0" applyNumberFormat="1" applyFont="1" applyFill="1" applyBorder="1" applyAlignment="1">
      <alignment/>
    </xf>
    <xf numFmtId="185" fontId="15" fillId="2" borderId="17" xfId="0" applyNumberFormat="1" applyFont="1" applyFill="1" applyBorder="1" applyAlignment="1">
      <alignment/>
    </xf>
    <xf numFmtId="185" fontId="15" fillId="2" borderId="23" xfId="0" applyNumberFormat="1" applyFont="1" applyFill="1" applyBorder="1" applyAlignment="1">
      <alignment/>
    </xf>
    <xf numFmtId="185" fontId="15" fillId="2" borderId="15" xfId="0" applyNumberFormat="1" applyFont="1" applyFill="1" applyBorder="1" applyAlignment="1">
      <alignment/>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185" fontId="15" fillId="2" borderId="23" xfId="0" applyNumberFormat="1" applyFont="1" applyFill="1" applyBorder="1" applyAlignment="1">
      <alignment/>
    </xf>
    <xf numFmtId="185" fontId="15" fillId="2" borderId="15" xfId="0" applyNumberFormat="1" applyFont="1" applyFill="1" applyBorder="1" applyAlignment="1">
      <alignment/>
    </xf>
    <xf numFmtId="0" fontId="17" fillId="3" borderId="37" xfId="0" applyFont="1" applyFill="1" applyBorder="1" applyAlignment="1">
      <alignment horizontal="center" vertical="center" wrapText="1" shrinkToFit="1"/>
    </xf>
    <xf numFmtId="0" fontId="17" fillId="3" borderId="38" xfId="0" applyFont="1" applyFill="1" applyBorder="1" applyAlignment="1">
      <alignment horizontal="center" vertical="center" shrinkToFit="1"/>
    </xf>
    <xf numFmtId="0" fontId="17" fillId="0" borderId="39" xfId="0" applyFont="1" applyBorder="1" applyAlignment="1">
      <alignment horizontal="center" shrinkToFit="1"/>
    </xf>
    <xf numFmtId="0" fontId="17" fillId="0" borderId="40" xfId="0" applyFont="1" applyBorder="1" applyAlignment="1">
      <alignment horizontal="center" shrinkToFit="1"/>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7" fillId="0" borderId="16" xfId="0" applyFont="1" applyBorder="1" applyAlignment="1">
      <alignment horizontal="left" vertical="center" shrinkToFit="1"/>
    </xf>
    <xf numFmtId="0" fontId="17" fillId="0" borderId="3" xfId="0" applyFont="1" applyBorder="1" applyAlignment="1">
      <alignment horizontal="left" vertical="center" shrinkToFit="1"/>
    </xf>
    <xf numFmtId="0" fontId="19" fillId="0" borderId="64"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18" xfId="0" applyFont="1" applyBorder="1" applyAlignment="1">
      <alignment horizontal="left" shrinkToFit="1"/>
    </xf>
    <xf numFmtId="0" fontId="19" fillId="0" borderId="22" xfId="0" applyFont="1" applyBorder="1" applyAlignment="1">
      <alignment horizontal="left" shrinkToFit="1"/>
    </xf>
    <xf numFmtId="0" fontId="19" fillId="0" borderId="18" xfId="0" applyFont="1" applyBorder="1" applyAlignment="1">
      <alignment horizontal="left" vertical="center" shrinkToFit="1"/>
    </xf>
    <xf numFmtId="0" fontId="19" fillId="0" borderId="8" xfId="0" applyFont="1" applyBorder="1" applyAlignment="1">
      <alignment horizontal="left" vertical="center" shrinkToFit="1"/>
    </xf>
    <xf numFmtId="0" fontId="19" fillId="0" borderId="19" xfId="0" applyFont="1" applyBorder="1" applyAlignment="1">
      <alignment horizontal="left" vertical="center" shrinkToFit="1"/>
    </xf>
    <xf numFmtId="186" fontId="17" fillId="2" borderId="37" xfId="0" applyNumberFormat="1" applyFont="1" applyFill="1" applyBorder="1" applyAlignment="1">
      <alignment horizontal="center" vertical="center" wrapText="1"/>
    </xf>
    <xf numFmtId="0" fontId="8" fillId="0" borderId="38" xfId="0" applyFont="1" applyBorder="1" applyAlignment="1">
      <alignment/>
    </xf>
    <xf numFmtId="0" fontId="8" fillId="0" borderId="39" xfId="0" applyFont="1" applyBorder="1" applyAlignment="1">
      <alignment/>
    </xf>
    <xf numFmtId="0" fontId="8" fillId="0" borderId="40" xfId="0" applyFont="1" applyBorder="1" applyAlignment="1">
      <alignment/>
    </xf>
    <xf numFmtId="0" fontId="34" fillId="0" borderId="0" xfId="0" applyFont="1" applyAlignment="1">
      <alignment horizontal="center" vertical="center"/>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9" fillId="0" borderId="64" xfId="0" applyFont="1" applyBorder="1" applyAlignment="1">
      <alignment horizontal="left" vertical="center"/>
    </xf>
    <xf numFmtId="0" fontId="19" fillId="0" borderId="7" xfId="0" applyFont="1" applyBorder="1" applyAlignment="1">
      <alignment horizontal="left" vertical="center"/>
    </xf>
    <xf numFmtId="0" fontId="19" fillId="0" borderId="65" xfId="0" applyFont="1" applyBorder="1" applyAlignment="1">
      <alignment horizontal="left" vertical="center"/>
    </xf>
    <xf numFmtId="0" fontId="17" fillId="0" borderId="26" xfId="0" applyFont="1" applyBorder="1" applyAlignment="1">
      <alignment vertical="center"/>
    </xf>
    <xf numFmtId="0" fontId="17" fillId="0" borderId="8" xfId="0" applyFont="1" applyBorder="1" applyAlignment="1">
      <alignment vertical="center"/>
    </xf>
    <xf numFmtId="0" fontId="17" fillId="0" borderId="22" xfId="0" applyFont="1" applyBorder="1" applyAlignment="1">
      <alignment vertical="center"/>
    </xf>
    <xf numFmtId="0" fontId="17" fillId="0" borderId="18" xfId="0" applyFont="1" applyBorder="1" applyAlignment="1">
      <alignment horizontal="center" vertical="center" shrinkToFit="1"/>
    </xf>
    <xf numFmtId="0" fontId="17" fillId="0" borderId="22" xfId="0" applyFont="1" applyBorder="1" applyAlignment="1">
      <alignment horizontal="center" vertical="center" shrinkToFit="1"/>
    </xf>
    <xf numFmtId="0" fontId="19" fillId="0" borderId="22" xfId="0" applyFont="1" applyBorder="1" applyAlignment="1">
      <alignment horizontal="left" vertical="center" shrinkToFit="1"/>
    </xf>
    <xf numFmtId="0" fontId="17" fillId="0" borderId="37" xfId="0" applyFont="1" applyBorder="1" applyAlignment="1">
      <alignment vertical="center"/>
    </xf>
    <xf numFmtId="0" fontId="17" fillId="0" borderId="7" xfId="0" applyFont="1" applyBorder="1" applyAlignment="1">
      <alignment vertical="center"/>
    </xf>
    <xf numFmtId="0" fontId="17" fillId="0" borderId="65" xfId="0" applyFont="1" applyBorder="1" applyAlignment="1">
      <alignment vertical="center"/>
    </xf>
    <xf numFmtId="0" fontId="25" fillId="0" borderId="37" xfId="0" applyFont="1" applyBorder="1" applyAlignment="1">
      <alignment horizontal="left" vertical="top"/>
    </xf>
    <xf numFmtId="0" fontId="17" fillId="0" borderId="7" xfId="0" applyFont="1" applyBorder="1" applyAlignment="1">
      <alignment horizontal="left" vertical="top"/>
    </xf>
    <xf numFmtId="0" fontId="17" fillId="0" borderId="38" xfId="0" applyFont="1" applyBorder="1" applyAlignment="1">
      <alignment horizontal="left" vertical="top"/>
    </xf>
    <xf numFmtId="0" fontId="17" fillId="0" borderId="43" xfId="0" applyFont="1" applyBorder="1" applyAlignment="1">
      <alignment horizontal="left" vertical="top"/>
    </xf>
    <xf numFmtId="0" fontId="17" fillId="0" borderId="0" xfId="0" applyFont="1" applyBorder="1" applyAlignment="1">
      <alignment horizontal="left" vertical="top"/>
    </xf>
    <xf numFmtId="0" fontId="17" fillId="0" borderId="44" xfId="0" applyFont="1" applyBorder="1" applyAlignment="1">
      <alignment horizontal="left" vertical="top"/>
    </xf>
    <xf numFmtId="0" fontId="17" fillId="0" borderId="39" xfId="0" applyFont="1" applyBorder="1" applyAlignment="1">
      <alignment horizontal="left" vertical="top"/>
    </xf>
    <xf numFmtId="0" fontId="17" fillId="0" borderId="20" xfId="0" applyFont="1" applyBorder="1" applyAlignment="1">
      <alignment horizontal="left" vertical="top"/>
    </xf>
    <xf numFmtId="0" fontId="17" fillId="0" borderId="40" xfId="0" applyFont="1" applyBorder="1" applyAlignment="1">
      <alignment horizontal="left" vertical="top"/>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20" fillId="0" borderId="14" xfId="0" applyFont="1" applyFill="1" applyBorder="1" applyAlignment="1" applyProtection="1">
      <alignment/>
      <protection hidden="1"/>
    </xf>
    <xf numFmtId="0" fontId="20" fillId="0" borderId="1" xfId="0" applyFont="1" applyFill="1" applyBorder="1" applyAlignment="1" applyProtection="1">
      <alignment/>
      <protection hidden="1"/>
    </xf>
    <xf numFmtId="0" fontId="20" fillId="0" borderId="15" xfId="0" applyFont="1" applyFill="1" applyBorder="1" applyAlignment="1" applyProtection="1">
      <alignment/>
      <protection hidden="1"/>
    </xf>
    <xf numFmtId="0" fontId="20" fillId="0" borderId="16" xfId="0" applyFont="1" applyFill="1" applyBorder="1" applyAlignment="1" applyProtection="1">
      <alignment/>
      <protection hidden="1"/>
    </xf>
    <xf numFmtId="0" fontId="20" fillId="0" borderId="3" xfId="0" applyFont="1" applyFill="1" applyBorder="1" applyAlignment="1" applyProtection="1">
      <alignment/>
      <protection hidden="1"/>
    </xf>
    <xf numFmtId="0" fontId="20" fillId="0" borderId="17" xfId="0" applyFont="1" applyFill="1" applyBorder="1" applyAlignment="1" applyProtection="1">
      <alignment/>
      <protection hidden="1"/>
    </xf>
    <xf numFmtId="0" fontId="19" fillId="0" borderId="16" xfId="0" applyFont="1" applyBorder="1" applyAlignment="1">
      <alignment/>
    </xf>
    <xf numFmtId="0" fontId="19" fillId="0" borderId="3" xfId="0" applyFont="1" applyBorder="1" applyAlignment="1">
      <alignment/>
    </xf>
    <xf numFmtId="0" fontId="19" fillId="0" borderId="17" xfId="0" applyFont="1" applyBorder="1" applyAlignment="1">
      <alignment/>
    </xf>
    <xf numFmtId="0" fontId="19" fillId="0" borderId="18" xfId="0" applyFont="1" applyBorder="1" applyAlignment="1">
      <alignment/>
    </xf>
    <xf numFmtId="0" fontId="19" fillId="0" borderId="8" xfId="0" applyFont="1" applyBorder="1" applyAlignment="1">
      <alignment/>
    </xf>
    <xf numFmtId="0" fontId="19" fillId="0" borderId="19" xfId="0" applyFont="1" applyBorder="1" applyAlignment="1">
      <alignment/>
    </xf>
    <xf numFmtId="0" fontId="17" fillId="0" borderId="18" xfId="0" applyFont="1" applyBorder="1" applyAlignment="1">
      <alignment horizontal="left" vertical="center" shrinkToFit="1"/>
    </xf>
    <xf numFmtId="0" fontId="17" fillId="0" borderId="8" xfId="0" applyFont="1" applyBorder="1" applyAlignment="1">
      <alignment horizontal="lef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7</xdr:col>
      <xdr:colOff>1238250</xdr:colOff>
      <xdr:row>36</xdr:row>
      <xdr:rowOff>85725</xdr:rowOff>
    </xdr:to>
    <xdr:sp>
      <xdr:nvSpPr>
        <xdr:cNvPr id="1" name="TextBox 1"/>
        <xdr:cNvSpPr txBox="1">
          <a:spLocks noChangeArrowheads="1"/>
        </xdr:cNvSpPr>
      </xdr:nvSpPr>
      <xdr:spPr>
        <a:xfrm>
          <a:off x="9525" y="571500"/>
          <a:ext cx="7648575" cy="6438900"/>
        </a:xfrm>
        <a:prstGeom prst="rect">
          <a:avLst/>
        </a:prstGeom>
        <a:solidFill>
          <a:srgbClr val="CCFFCC"/>
        </a:solidFill>
        <a:ln w="12700" cmpd="sng">
          <a:solidFill>
            <a:srgbClr val="000000"/>
          </a:solidFill>
          <a:headEnd type="none"/>
          <a:tailEnd type="none"/>
        </a:ln>
      </xdr:spPr>
      <xdr:txBody>
        <a:bodyPr vertOverflow="clip" wrap="square" lIns="252000" tIns="180000" rIns="252000" bIns="180000"/>
        <a:p>
          <a:pPr algn="l">
            <a:defRPr/>
          </a:pPr>
          <a:r>
            <a:rPr lang="en-US" cap="none" sz="1400" b="0" i="0" u="none" baseline="0">
              <a:latin typeface="ＭＳ ゴシック"/>
              <a:ea typeface="ＭＳ ゴシック"/>
              <a:cs typeface="ＭＳ ゴシック"/>
            </a:rPr>
            <a:t>金沢省エネチャレンジに取り組んでみませんか！　
</a:t>
          </a:r>
          <a:r>
            <a:rPr lang="en-US" cap="none" sz="1200" b="0" i="0" u="none" baseline="0">
              <a:latin typeface="ＭＳ ゴシック"/>
              <a:ea typeface="ＭＳ ゴシック"/>
              <a:cs typeface="ＭＳ ゴシック"/>
            </a:rPr>
            <a:t>
　</a:t>
          </a:r>
          <a:r>
            <a:rPr lang="en-US" cap="none" sz="1200" b="0" i="0" u="none" baseline="0">
              <a:latin typeface="ＭＳ 明朝"/>
              <a:ea typeface="ＭＳ 明朝"/>
              <a:cs typeface="ＭＳ 明朝"/>
            </a:rPr>
            <a:t>地球温暖化は、人間の活動によって大量の二酸化炭素（ＣＯ</a:t>
          </a:r>
          <a:r>
            <a:rPr lang="en-US" cap="none" sz="800" b="0" i="0" u="none" baseline="0">
              <a:latin typeface="ＭＳ 明朝"/>
              <a:ea typeface="ＭＳ 明朝"/>
              <a:cs typeface="ＭＳ 明朝"/>
            </a:rPr>
            <a:t>２ </a:t>
          </a:r>
          <a:r>
            <a:rPr lang="en-US" cap="none" sz="1200" b="0" i="0" u="none" baseline="0">
              <a:latin typeface="ＭＳ 明朝"/>
              <a:ea typeface="ＭＳ 明朝"/>
              <a:cs typeface="ＭＳ 明朝"/>
            </a:rPr>
            <a:t>）が大気中に排
出されたことが大きな原因です。温暖化が進むと、異常気象の増加、海水面の上
昇や自然生態系の変化など様々な影響が見られます。
　ＣＯ</a:t>
          </a:r>
          <a:r>
            <a:rPr lang="en-US" cap="none" sz="800" b="0" i="0" u="none" baseline="0">
              <a:latin typeface="ＭＳ 明朝"/>
              <a:ea typeface="ＭＳ 明朝"/>
              <a:cs typeface="ＭＳ 明朝"/>
            </a:rPr>
            <a:t>２ </a:t>
          </a:r>
          <a:r>
            <a:rPr lang="en-US" cap="none" sz="1200" b="0" i="0" u="none" baseline="0">
              <a:latin typeface="ＭＳ 明朝"/>
              <a:ea typeface="ＭＳ 明朝"/>
              <a:cs typeface="ＭＳ 明朝"/>
            </a:rPr>
            <a:t>の排出を減らし、「持続可能な社会」を形成していくためには、市民、
事業者、行政など全ての主体が自主的・積極的に環境への取組を行っていく必要があります。
　金沢省エネチャレンジは、市内事業者を対象とした事業者版環境家計簿で、事業所の電気・燃料などの使用量をチェックすることにより、目に見えない二酸化炭素の排出量を把握し、事業活動からの環境負荷がどの程度になるか実感するためのものです。
　金沢省エネチャレンジに取り組み、事業に使用する機器を効率的に利用することで、ＣＯ</a:t>
          </a:r>
          <a:r>
            <a:rPr lang="en-US" cap="none" sz="800" b="0" i="0" u="none" baseline="0">
              <a:latin typeface="ＭＳ 明朝"/>
              <a:ea typeface="ＭＳ 明朝"/>
              <a:cs typeface="ＭＳ 明朝"/>
            </a:rPr>
            <a:t>２</a:t>
          </a:r>
          <a:r>
            <a:rPr lang="en-US" cap="none" sz="1200" b="0" i="0" u="none" baseline="0">
              <a:latin typeface="ＭＳ 明朝"/>
              <a:ea typeface="ＭＳ 明朝"/>
              <a:cs typeface="ＭＳ 明朝"/>
            </a:rPr>
            <a:t>削減はもちろんのこと、事業コスト削減にもつながります。
　◇事業者が環境活動に取り組むメリット◇
　①環境負荷の見える化
  ②コスト節約
　③企業イメージの向上
　④社会貢献</a:t>
          </a:r>
          <a:r>
            <a:rPr lang="en-US" cap="none" sz="1200" b="0" i="0" u="none" baseline="0">
              <a:latin typeface="ＭＳ ゴシック"/>
              <a:ea typeface="ＭＳ ゴシック"/>
              <a:cs typeface="ＭＳ ゴシック"/>
            </a:rPr>
            <a:t>
</a:t>
          </a:r>
          <a:r>
            <a:rPr lang="en-US" cap="none" sz="1200" b="0" i="0" u="none" baseline="0">
              <a:latin typeface="ＭＳ 明朝"/>
              <a:ea typeface="ＭＳ 明朝"/>
              <a:cs typeface="ＭＳ 明朝"/>
            </a:rPr>
            <a:t>記入シート
〈ホームページURL〉</a:t>
          </a:r>
          <a:r>
            <a:rPr lang="en-US" cap="none" sz="1200" b="0" i="0" u="none" baseline="0">
              <a:latin typeface="ＭＳ ゴシック"/>
              <a:ea typeface="ＭＳ ゴシック"/>
              <a:cs typeface="ＭＳ ゴシック"/>
            </a:rPr>
            <a:t>
</a:t>
          </a:r>
          <a:r>
            <a:rPr lang="en-US" cap="none" sz="600" b="0" i="0" u="none" baseline="0">
              <a:latin typeface="ＭＳ 明朝"/>
              <a:ea typeface="ＭＳ 明朝"/>
              <a:cs typeface="ＭＳ 明朝"/>
            </a:rPr>
            <a:t>http://www.kanazawa-eco.net/challenge/challenge.html</a:t>
          </a:r>
          <a:r>
            <a:rPr lang="en-US" cap="none" sz="1200" b="0" i="0" u="none" baseline="0">
              <a:latin typeface="ＭＳ ゴシック"/>
              <a:ea typeface="ＭＳ ゴシック"/>
              <a:cs typeface="ＭＳ ゴシック"/>
            </a:rPr>
            <a:t>
</a:t>
          </a:r>
        </a:p>
      </xdr:txBody>
    </xdr:sp>
    <xdr:clientData/>
  </xdr:twoCellAnchor>
  <xdr:twoCellAnchor>
    <xdr:from>
      <xdr:col>0</xdr:col>
      <xdr:colOff>19050</xdr:colOff>
      <xdr:row>38</xdr:row>
      <xdr:rowOff>28575</xdr:rowOff>
    </xdr:from>
    <xdr:to>
      <xdr:col>7</xdr:col>
      <xdr:colOff>1257300</xdr:colOff>
      <xdr:row>56</xdr:row>
      <xdr:rowOff>123825</xdr:rowOff>
    </xdr:to>
    <xdr:sp>
      <xdr:nvSpPr>
        <xdr:cNvPr id="2" name="TextBox 8"/>
        <xdr:cNvSpPr txBox="1">
          <a:spLocks noChangeArrowheads="1"/>
        </xdr:cNvSpPr>
      </xdr:nvSpPr>
      <xdr:spPr>
        <a:xfrm>
          <a:off x="19050" y="7334250"/>
          <a:ext cx="7658100" cy="3476625"/>
        </a:xfrm>
        <a:prstGeom prst="rect">
          <a:avLst/>
        </a:prstGeom>
        <a:solidFill>
          <a:srgbClr val="FFFF99"/>
        </a:solidFill>
        <a:ln w="9525" cmpd="sng">
          <a:solidFill>
            <a:srgbClr val="000000"/>
          </a:solidFill>
          <a:headEnd type="none"/>
          <a:tailEnd type="none"/>
        </a:ln>
      </xdr:spPr>
      <xdr:txBody>
        <a:bodyPr vertOverflow="clip" wrap="square" lIns="288000" tIns="180000" rIns="288000" bIns="180000"/>
        <a:p>
          <a:pPr algn="l">
            <a:defRPr/>
          </a:pPr>
          <a:r>
            <a:rPr lang="en-US" cap="none" sz="1400" b="0" i="0" u="none" baseline="0">
              <a:latin typeface="Osaka"/>
              <a:ea typeface="Osaka"/>
              <a:cs typeface="Osaka"/>
            </a:rPr>
            <a:t>金沢エコ推進事業者ネットワークとは</a:t>
          </a:r>
          <a:r>
            <a:rPr lang="en-US" cap="none" sz="1200" b="0" i="0" u="none" baseline="0">
              <a:latin typeface="Osaka"/>
              <a:ea typeface="Osaka"/>
              <a:cs typeface="Osaka"/>
            </a:rPr>
            <a:t>
　</a:t>
          </a:r>
          <a:r>
            <a:rPr lang="en-US" cap="none" sz="1200" b="0" i="0" u="none" baseline="0">
              <a:latin typeface="ＭＳ 明朝"/>
              <a:ea typeface="ＭＳ 明朝"/>
              <a:cs typeface="ＭＳ 明朝"/>
            </a:rPr>
            <a:t>金沢エコ推進事業者ネットワークは、金沢市と協働で、事業活動による環境負荷の低減を図り、地球温暖化を防止しようとする市内の事業者により、平成12年に設立されました。
　私たちは、豊かな自然と伝統に育まれた金沢の地でその恩恵を受け、日常生活はもちろん事業活動も行っています。会員事業者は、美しく豊かな金沢の環境を後世に引き継ぐことが大切であるとの考えから、各社独自の「地球温暖化防止実行計画」を策定し、温室効果ガス削減に向けた取組を行うほか、先進的に環境保全活動に取り組んでいる企業や自治体の講演会や見学会等を開催し、具体的な省エネ活動、廃棄物の削減及びグリーン購入などの環境保全活動について、研鑚を行うなど、事業活動による環境負荷の低減に真摯に取り組んでいます。
　　　　　　　　　　　　　　　　　 会員企業数　93社（平成22年７月現在）
　　　　　　　　　　　　〈ホームページURL〉http://www.kanazawa-eco.net/</a:t>
          </a:r>
        </a:p>
      </xdr:txBody>
    </xdr:sp>
    <xdr:clientData/>
  </xdr:twoCellAnchor>
  <xdr:twoCellAnchor>
    <xdr:from>
      <xdr:col>3</xdr:col>
      <xdr:colOff>590550</xdr:colOff>
      <xdr:row>28</xdr:row>
      <xdr:rowOff>28575</xdr:rowOff>
    </xdr:from>
    <xdr:to>
      <xdr:col>7</xdr:col>
      <xdr:colOff>1104900</xdr:colOff>
      <xdr:row>35</xdr:row>
      <xdr:rowOff>133350</xdr:rowOff>
    </xdr:to>
    <xdr:sp>
      <xdr:nvSpPr>
        <xdr:cNvPr id="3" name="TextBox 9"/>
        <xdr:cNvSpPr txBox="1">
          <a:spLocks noChangeArrowheads="1"/>
        </xdr:cNvSpPr>
      </xdr:nvSpPr>
      <xdr:spPr>
        <a:xfrm>
          <a:off x="3162300" y="5438775"/>
          <a:ext cx="4362450" cy="14287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t>[お問い合わせ・送付先]
■ 金沢エコ推進事業者ネットワーク事務局
   （金沢市環境局環境政策課温暖化対策室内）
　　〒920-8577　金沢市広坂１丁目１番１号
　　電話：076-220-2507　FAX：076-260-7193　
    E-mail：kansei@city.kanazawa.lg.jp</a:t>
          </a:r>
        </a:p>
      </xdr:txBody>
    </xdr:sp>
    <xdr:clientData/>
  </xdr:twoCellAnchor>
  <xdr:twoCellAnchor>
    <xdr:from>
      <xdr:col>6</xdr:col>
      <xdr:colOff>704850</xdr:colOff>
      <xdr:row>20</xdr:row>
      <xdr:rowOff>95250</xdr:rowOff>
    </xdr:from>
    <xdr:to>
      <xdr:col>7</xdr:col>
      <xdr:colOff>742950</xdr:colOff>
      <xdr:row>25</xdr:row>
      <xdr:rowOff>133350</xdr:rowOff>
    </xdr:to>
    <xdr:grpSp>
      <xdr:nvGrpSpPr>
        <xdr:cNvPr id="4" name="Group 10"/>
        <xdr:cNvGrpSpPr>
          <a:grpSpLocks/>
        </xdr:cNvGrpSpPr>
      </xdr:nvGrpSpPr>
      <xdr:grpSpPr>
        <a:xfrm>
          <a:off x="5848350" y="4038600"/>
          <a:ext cx="1314450" cy="942975"/>
          <a:chOff x="2256" y="3425"/>
          <a:chExt cx="2130" cy="1920"/>
        </a:xfrm>
        <a:solidFill>
          <a:srgbClr val="FFFFFF"/>
        </a:solidFill>
      </xdr:grpSpPr>
      <xdr:pic>
        <xdr:nvPicPr>
          <xdr:cNvPr id="5" name="Picture 11"/>
          <xdr:cNvPicPr preferRelativeResize="1">
            <a:picLocks noChangeAspect="1"/>
          </xdr:cNvPicPr>
        </xdr:nvPicPr>
        <xdr:blipFill>
          <a:blip r:embed="rId1"/>
          <a:stretch>
            <a:fillRect/>
          </a:stretch>
        </xdr:blipFill>
        <xdr:spPr>
          <a:xfrm>
            <a:off x="2256" y="3425"/>
            <a:ext cx="2130" cy="1920"/>
          </a:xfrm>
          <a:prstGeom prst="rect">
            <a:avLst/>
          </a:prstGeom>
          <a:noFill/>
          <a:ln w="9525" cmpd="sng">
            <a:noFill/>
          </a:ln>
        </xdr:spPr>
      </xdr:pic>
      <xdr:sp>
        <xdr:nvSpPr>
          <xdr:cNvPr id="6" name="AutoShape 12"/>
          <xdr:cNvSpPr>
            <a:spLocks/>
          </xdr:cNvSpPr>
        </xdr:nvSpPr>
        <xdr:spPr>
          <a:xfrm>
            <a:off x="2787" y="4774"/>
            <a:ext cx="1084" cy="434"/>
          </a:xfrm>
          <a:prstGeom prst="roundRect">
            <a:avLst/>
          </a:prstGeom>
          <a:solidFill>
            <a:srgbClr val="FFFF99"/>
          </a:solid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社会貢献</a:t>
            </a:r>
            <a:r>
              <a:rPr lang="en-US" cap="none" sz="700" b="0" i="0" u="none" baseline="0">
                <a:solidFill>
                  <a:srgbClr val="000000"/>
                </a:solidFill>
              </a:rPr>
              <a:t>
</a:t>
            </a:r>
          </a:p>
        </xdr:txBody>
      </xdr:sp>
    </xdr:grpSp>
    <xdr:clientData/>
  </xdr:twoCellAnchor>
  <xdr:twoCellAnchor>
    <xdr:from>
      <xdr:col>5</xdr:col>
      <xdr:colOff>219075</xdr:colOff>
      <xdr:row>20</xdr:row>
      <xdr:rowOff>76200</xdr:rowOff>
    </xdr:from>
    <xdr:to>
      <xdr:col>6</xdr:col>
      <xdr:colOff>457200</xdr:colOff>
      <xdr:row>25</xdr:row>
      <xdr:rowOff>142875</xdr:rowOff>
    </xdr:to>
    <xdr:grpSp>
      <xdr:nvGrpSpPr>
        <xdr:cNvPr id="7" name="Group 13"/>
        <xdr:cNvGrpSpPr>
          <a:grpSpLocks/>
        </xdr:cNvGrpSpPr>
      </xdr:nvGrpSpPr>
      <xdr:grpSpPr>
        <a:xfrm>
          <a:off x="4505325" y="4019550"/>
          <a:ext cx="1095375" cy="971550"/>
          <a:chOff x="7851" y="9065"/>
          <a:chExt cx="1467" cy="2027"/>
        </a:xfrm>
        <a:solidFill>
          <a:srgbClr val="FFFFFF"/>
        </a:solidFill>
      </xdr:grpSpPr>
      <xdr:pic>
        <xdr:nvPicPr>
          <xdr:cNvPr id="8" name="Picture 14"/>
          <xdr:cNvPicPr preferRelativeResize="1">
            <a:picLocks noChangeAspect="1"/>
          </xdr:cNvPicPr>
        </xdr:nvPicPr>
        <xdr:blipFill>
          <a:blip r:embed="rId2"/>
          <a:stretch>
            <a:fillRect/>
          </a:stretch>
        </xdr:blipFill>
        <xdr:spPr>
          <a:xfrm>
            <a:off x="7851" y="9065"/>
            <a:ext cx="1467" cy="2027"/>
          </a:xfrm>
          <a:prstGeom prst="rect">
            <a:avLst/>
          </a:prstGeom>
          <a:noFill/>
          <a:ln w="9525" cmpd="sng">
            <a:noFill/>
          </a:ln>
        </xdr:spPr>
      </xdr:pic>
      <xdr:sp>
        <xdr:nvSpPr>
          <xdr:cNvPr id="9" name="AutoShape 15"/>
          <xdr:cNvSpPr>
            <a:spLocks/>
          </xdr:cNvSpPr>
        </xdr:nvSpPr>
        <xdr:spPr>
          <a:xfrm>
            <a:off x="7955" y="10428"/>
            <a:ext cx="1224" cy="408"/>
          </a:xfrm>
          <a:prstGeom prst="roundRect">
            <a:avLst/>
          </a:prstGeom>
          <a:solidFill>
            <a:srgbClr val="FFFF99"/>
          </a:solid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イメージアップ</a:t>
            </a:r>
            <a:r>
              <a:rPr lang="en-US" cap="none" sz="7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24</xdr:row>
      <xdr:rowOff>161925</xdr:rowOff>
    </xdr:from>
    <xdr:to>
      <xdr:col>32</xdr:col>
      <xdr:colOff>523875</xdr:colOff>
      <xdr:row>42</xdr:row>
      <xdr:rowOff>47625</xdr:rowOff>
    </xdr:to>
    <xdr:sp>
      <xdr:nvSpPr>
        <xdr:cNvPr id="1" name="TextBox 1"/>
        <xdr:cNvSpPr txBox="1">
          <a:spLocks noChangeArrowheads="1"/>
        </xdr:cNvSpPr>
      </xdr:nvSpPr>
      <xdr:spPr>
        <a:xfrm>
          <a:off x="9429750" y="4572000"/>
          <a:ext cx="7791450" cy="300990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p>
          <a:pPr algn="l">
            <a:defRPr/>
          </a:pPr>
          <a:r>
            <a:rPr lang="en-US" cap="none" sz="1200" b="0" i="0" u="none" baseline="0">
              <a:latin typeface="Osaka"/>
              <a:ea typeface="Osaka"/>
              <a:cs typeface="Osaka"/>
            </a:rPr>
            <a:t>②排出原因分析
　</a:t>
          </a:r>
          <a:r>
            <a:rPr lang="en-US" cap="none" sz="1200" b="0" i="0" u="none" baseline="0">
              <a:latin typeface="ＭＳ 明朝"/>
              <a:ea typeface="ＭＳ 明朝"/>
              <a:cs typeface="ＭＳ 明朝"/>
            </a:rPr>
            <a:t>現在の燃料の使用状況を調べます。
　保有台数や利用時間などを把握することで、どこから省エネ活動を進めればよいかを
　決める参考になります。</a:t>
          </a:r>
          <a:r>
            <a:rPr lang="en-US" cap="none" sz="1100" b="0" i="0" u="none" baseline="0">
              <a:latin typeface="ＭＳ 明朝"/>
              <a:ea typeface="ＭＳ 明朝"/>
              <a:cs typeface="ＭＳ 明朝"/>
            </a:rPr>
            <a:t>
</a:t>
          </a:r>
          <a:r>
            <a:rPr lang="en-US" cap="none" sz="1100" b="0" i="0" u="none" baseline="0">
              <a:latin typeface="Osaka"/>
              <a:ea typeface="Osaka"/>
              <a:cs typeface="Osaka"/>
            </a:rPr>
            <a:t>
</a:t>
          </a:r>
          <a:r>
            <a:rPr lang="en-US" cap="none" sz="1200" b="1" i="0" u="none" baseline="0">
              <a:latin typeface="ＭＳ 明朝"/>
              <a:ea typeface="ＭＳ 明朝"/>
              <a:cs typeface="ＭＳ 明朝"/>
            </a:rPr>
            <a:t>（１）燃料別使用状況の確認
（２）それぞれの機器使用状況の確認</a:t>
          </a:r>
          <a:r>
            <a:rPr lang="en-US" cap="none" sz="11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100" b="0" i="0" u="none" baseline="0">
              <a:latin typeface="ＭＳ 明朝"/>
              <a:ea typeface="ＭＳ 明朝"/>
              <a:cs typeface="ＭＳ 明朝"/>
            </a:rPr>
            <a:t>※さらに使用している機器の種類や台数、使用年数なども把握できれば、省エネ機器
　　への更新などの検討に役立ちます。</a:t>
          </a:r>
          <a:r>
            <a:rPr lang="en-US" cap="none" sz="1200" b="0" i="0" u="none" baseline="0">
              <a:latin typeface="ＭＳ 明朝"/>
              <a:ea typeface="ＭＳ 明朝"/>
              <a:cs typeface="ＭＳ 明朝"/>
            </a:rPr>
            <a:t>
　</a:t>
          </a:r>
          <a:r>
            <a:rPr lang="en-US" cap="none" sz="1100" b="0" i="0" u="none" baseline="0">
              <a:latin typeface="ＭＳ 明朝"/>
              <a:ea typeface="ＭＳ 明朝"/>
              <a:cs typeface="ＭＳ 明朝"/>
            </a:rPr>
            <a:t>例）照　　明…点灯時間を決めていない。始業から終業までつけっぱなし。
　　　空　　調…温度設定は日によって変えている。
　　　ＯＡ機器…パソコンは一人一台保有。終業後もコンセントプラグは入ったまま。
　　　社 用 車…毎日の走行距離は把握していない。</a:t>
          </a:r>
          <a:r>
            <a:rPr lang="en-US" cap="none" sz="1000" b="0" i="0" u="none" baseline="0">
              <a:latin typeface="ＭＳ 明朝"/>
              <a:ea typeface="ＭＳ 明朝"/>
              <a:cs typeface="ＭＳ 明朝"/>
            </a:rPr>
            <a:t>
</a:t>
          </a:r>
          <a:r>
            <a:rPr lang="en-US" cap="none" sz="1200" b="0" i="0" u="none" baseline="0">
              <a:latin typeface="ＭＳ 明朝"/>
              <a:ea typeface="ＭＳ 明朝"/>
              <a:cs typeface="ＭＳ 明朝"/>
            </a:rPr>
            <a:t>
</a:t>
          </a:r>
        </a:p>
      </xdr:txBody>
    </xdr:sp>
    <xdr:clientData/>
  </xdr:twoCellAnchor>
  <xdr:twoCellAnchor>
    <xdr:from>
      <xdr:col>22</xdr:col>
      <xdr:colOff>28575</xdr:colOff>
      <xdr:row>3</xdr:row>
      <xdr:rowOff>0</xdr:rowOff>
    </xdr:from>
    <xdr:to>
      <xdr:col>32</xdr:col>
      <xdr:colOff>571500</xdr:colOff>
      <xdr:row>22</xdr:row>
      <xdr:rowOff>76200</xdr:rowOff>
    </xdr:to>
    <xdr:sp>
      <xdr:nvSpPr>
        <xdr:cNvPr id="2" name="TextBox 2"/>
        <xdr:cNvSpPr txBox="1">
          <a:spLocks noChangeArrowheads="1"/>
        </xdr:cNvSpPr>
      </xdr:nvSpPr>
      <xdr:spPr>
        <a:xfrm>
          <a:off x="9458325" y="809625"/>
          <a:ext cx="7810500" cy="333375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p>
          <a:pPr algn="l">
            <a:defRPr/>
          </a:pPr>
          <a:r>
            <a:rPr lang="en-US" cap="none" sz="1200" b="0" i="0" u="none" baseline="0">
              <a:latin typeface="ＭＳ ゴシック"/>
              <a:ea typeface="ＭＳ ゴシック"/>
              <a:cs typeface="ＭＳ ゴシック"/>
            </a:rPr>
            <a:t>①現状把握
　</a:t>
          </a:r>
          <a:r>
            <a:rPr lang="en-US" cap="none" sz="1200" b="0" i="0" u="none" baseline="0">
              <a:latin typeface="ＭＳ 明朝"/>
              <a:ea typeface="ＭＳ 明朝"/>
              <a:cs typeface="ＭＳ 明朝"/>
            </a:rPr>
            <a:t>事業活動に使用している燃料から、どのくらいＣＯ</a:t>
          </a:r>
          <a:r>
            <a:rPr lang="en-US" cap="none" sz="800" b="0" i="0" u="none" baseline="0">
              <a:latin typeface="ＭＳ 明朝"/>
              <a:ea typeface="ＭＳ 明朝"/>
              <a:cs typeface="ＭＳ 明朝"/>
            </a:rPr>
            <a:t>２</a:t>
          </a:r>
          <a:r>
            <a:rPr lang="en-US" cap="none" sz="1200" b="0" i="0" u="none" baseline="0">
              <a:latin typeface="ＭＳ 明朝"/>
              <a:ea typeface="ＭＳ 明朝"/>
              <a:cs typeface="ＭＳ 明朝"/>
            </a:rPr>
            <a:t>を排出しているか把握します。
</a:t>
          </a:r>
          <a:r>
            <a:rPr lang="en-US" cap="none" sz="1100" b="0" i="0" u="none" baseline="0">
              <a:latin typeface="ＭＳ ゴシック"/>
              <a:ea typeface="ＭＳ ゴシック"/>
              <a:cs typeface="ＭＳ ゴシック"/>
            </a:rPr>
            <a:t>
</a:t>
          </a:r>
          <a:r>
            <a:rPr lang="en-US" cap="none" sz="1200" b="1" i="0" u="none" baseline="0">
              <a:latin typeface="ＭＳ 明朝"/>
              <a:ea typeface="ＭＳ 明朝"/>
              <a:cs typeface="ＭＳ 明朝"/>
            </a:rPr>
            <a:t>（１）開始月の記入</a:t>
          </a:r>
          <a:r>
            <a:rPr lang="en-US" cap="none" sz="1200" b="0" i="0" u="none" baseline="0">
              <a:latin typeface="ＭＳ 明朝"/>
              <a:ea typeface="ＭＳ 明朝"/>
              <a:cs typeface="ＭＳ 明朝"/>
            </a:rPr>
            <a:t>
</a:t>
          </a:r>
          <a:r>
            <a:rPr lang="en-US" cap="none" sz="1200" b="1" i="0" u="none" baseline="0">
              <a:latin typeface="ＭＳ 明朝"/>
              <a:ea typeface="ＭＳ 明朝"/>
              <a:cs typeface="ＭＳ 明朝"/>
            </a:rPr>
            <a:t>（２）エネルギー使用量の記入
　</a:t>
          </a:r>
          <a:r>
            <a:rPr lang="en-US" cap="none" sz="1200" b="0" i="0" u="none" baseline="0">
              <a:latin typeface="ＭＳ 明朝"/>
              <a:ea typeface="ＭＳ 明朝"/>
              <a:cs typeface="ＭＳ 明朝"/>
            </a:rPr>
            <a:t>※ＣＯ</a:t>
          </a:r>
          <a:r>
            <a:rPr lang="en-US" cap="none" sz="800" b="0" i="0" u="none" baseline="0">
              <a:latin typeface="ＭＳ 明朝"/>
              <a:ea typeface="ＭＳ 明朝"/>
              <a:cs typeface="ＭＳ 明朝"/>
            </a:rPr>
            <a:t>２</a:t>
          </a:r>
          <a:r>
            <a:rPr lang="en-US" cap="none" sz="1200" b="0" i="0" u="none" baseline="0">
              <a:latin typeface="ＭＳ 明朝"/>
              <a:ea typeface="ＭＳ 明朝"/>
              <a:cs typeface="ＭＳ 明朝"/>
            </a:rPr>
            <a:t>排出量（単位：kgＣＯ</a:t>
          </a:r>
          <a:r>
            <a:rPr lang="en-US" cap="none" sz="800" b="0" i="0" u="none" baseline="0">
              <a:latin typeface="ＭＳ 明朝"/>
              <a:ea typeface="ＭＳ 明朝"/>
              <a:cs typeface="ＭＳ 明朝"/>
            </a:rPr>
            <a:t>２</a:t>
          </a:r>
          <a:r>
            <a:rPr lang="en-US" cap="none" sz="1200" b="0" i="0" u="none" baseline="0">
              <a:latin typeface="ＭＳ 明朝"/>
              <a:ea typeface="ＭＳ 明朝"/>
              <a:cs typeface="ＭＳ 明朝"/>
            </a:rPr>
            <a:t>）は「各種使用・購入量」に「排出係数」をかけて
　　算出します。使用・購入量を入力すると、自動計算でＣＯ</a:t>
          </a:r>
          <a:r>
            <a:rPr lang="en-US" cap="none" sz="800" b="0" i="0" u="none" baseline="0">
              <a:latin typeface="ＭＳ 明朝"/>
              <a:ea typeface="ＭＳ 明朝"/>
              <a:cs typeface="ＭＳ 明朝"/>
            </a:rPr>
            <a:t>２</a:t>
          </a:r>
          <a:r>
            <a:rPr lang="en-US" cap="none" sz="1200" b="0" i="0" u="none" baseline="0">
              <a:latin typeface="ＭＳ 明朝"/>
              <a:ea typeface="ＭＳ 明朝"/>
              <a:cs typeface="ＭＳ 明朝"/>
            </a:rPr>
            <a:t>排出量を表示します。
</a:t>
          </a:r>
          <a:r>
            <a:rPr lang="en-US" cap="none" sz="1200" b="0" i="0" u="none" baseline="0">
              <a:latin typeface="Osaka"/>
              <a:ea typeface="Osaka"/>
              <a:cs typeface="Osaka"/>
            </a:rPr>
            <a:t>
</a:t>
          </a:r>
          <a:r>
            <a:rPr lang="en-US" cap="none" sz="1200" b="0" i="0" u="none" baseline="0">
              <a:latin typeface="ＭＳ 明朝"/>
              <a:ea typeface="ＭＳ 明朝"/>
              <a:cs typeface="ＭＳ 明朝"/>
            </a:rPr>
            <a:t>○電気・ガス
　検針票・請求書・領収書等に記載されている使用量と金額を記入します。
○水道
　２ヶ月分が領収書に記載されているため、使用量と金額を半分にして１ヶ月分とし、
　記入します。
○灯油・ガソリン・軽油・Ａ重油
　伝票・領収書等に記載されている購入量と金額の１ヶ月分を集計し、記入します。
</a:t>
          </a:r>
          <a:r>
            <a:rPr lang="en-US" cap="none" sz="1000" b="0" i="0" u="none" baseline="0">
              <a:latin typeface="Osaka"/>
              <a:ea typeface="Osaka"/>
              <a:cs typeface="Osaka"/>
            </a:rPr>
            <a:t>
</a:t>
          </a:r>
        </a:p>
      </xdr:txBody>
    </xdr:sp>
    <xdr:clientData/>
  </xdr:twoCellAnchor>
  <xdr:twoCellAnchor>
    <xdr:from>
      <xdr:col>21</xdr:col>
      <xdr:colOff>419100</xdr:colOff>
      <xdr:row>44</xdr:row>
      <xdr:rowOff>28575</xdr:rowOff>
    </xdr:from>
    <xdr:to>
      <xdr:col>32</xdr:col>
      <xdr:colOff>466725</xdr:colOff>
      <xdr:row>51</xdr:row>
      <xdr:rowOff>0</xdr:rowOff>
    </xdr:to>
    <xdr:sp>
      <xdr:nvSpPr>
        <xdr:cNvPr id="3" name="TextBox 3"/>
        <xdr:cNvSpPr txBox="1">
          <a:spLocks noChangeArrowheads="1"/>
        </xdr:cNvSpPr>
      </xdr:nvSpPr>
      <xdr:spPr>
        <a:xfrm>
          <a:off x="9420225" y="7905750"/>
          <a:ext cx="7743825" cy="1209675"/>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p>
          <a:pPr algn="l">
            <a:defRPr/>
          </a:pPr>
          <a:r>
            <a:rPr lang="en-US" cap="none" sz="1200" b="0" i="0" u="none" baseline="0">
              <a:latin typeface="Osaka"/>
              <a:ea typeface="Osaka"/>
              <a:cs typeface="Osaka"/>
            </a:rPr>
            <a:t>③省エネ取組内容の設定
　</a:t>
          </a:r>
          <a:r>
            <a:rPr lang="en-US" cap="none" sz="1200" b="0" i="0" u="none" baseline="0">
              <a:latin typeface="ＭＳ 明朝"/>
              <a:ea typeface="ＭＳ 明朝"/>
              <a:cs typeface="ＭＳ 明朝"/>
            </a:rPr>
            <a:t>①、②の結果をもとに、事業所で取り組むことができる省エネ活動を設定します。
　</a:t>
          </a:r>
          <a:r>
            <a:rPr lang="en-US" cap="none" sz="1200" b="0" i="0" u="none" baseline="0">
              <a:latin typeface="Osaka"/>
              <a:ea typeface="Osaka"/>
              <a:cs typeface="Osaka"/>
            </a:rPr>
            <a:t>
</a:t>
          </a:r>
          <a:r>
            <a:rPr lang="en-US" cap="none" sz="1100" b="0" i="0" u="none" baseline="0">
              <a:latin typeface="ＭＳ 明朝"/>
              <a:ea typeface="ＭＳ 明朝"/>
              <a:cs typeface="ＭＳ 明朝"/>
            </a:rPr>
            <a:t>※最初から多くの取組を行う必要はありません。取り組みやすいことや全員で取り組む
　ことができることから始め、省エネや節約の効果が実感できたら、徐々に取組を広げ
　てください。</a:t>
          </a:r>
          <a:r>
            <a:rPr lang="en-US" cap="none" sz="1200" b="0" i="0" u="none" baseline="0">
              <a:latin typeface="Osaka"/>
              <a:ea typeface="Osaka"/>
              <a:cs typeface="Osaka"/>
            </a:rPr>
            <a:t>
　　　　　　</a:t>
          </a:r>
        </a:p>
      </xdr:txBody>
    </xdr:sp>
    <xdr:clientData/>
  </xdr:twoCellAnchor>
  <xdr:twoCellAnchor>
    <xdr:from>
      <xdr:col>14</xdr:col>
      <xdr:colOff>180975</xdr:colOff>
      <xdr:row>55</xdr:row>
      <xdr:rowOff>9525</xdr:rowOff>
    </xdr:from>
    <xdr:to>
      <xdr:col>15</xdr:col>
      <xdr:colOff>247650</xdr:colOff>
      <xdr:row>55</xdr:row>
      <xdr:rowOff>171450</xdr:rowOff>
    </xdr:to>
    <xdr:sp>
      <xdr:nvSpPr>
        <xdr:cNvPr id="4" name="Oval 4"/>
        <xdr:cNvSpPr>
          <a:spLocks/>
        </xdr:cNvSpPr>
      </xdr:nvSpPr>
      <xdr:spPr>
        <a:xfrm>
          <a:off x="6181725" y="9848850"/>
          <a:ext cx="495300" cy="161925"/>
        </a:xfrm>
        <a:prstGeom prst="ellipse">
          <a:avLst/>
        </a:prstGeom>
        <a:solidFill>
          <a:srgbClr val="FFFFFF"/>
        </a:solidFill>
        <a:ln w="9525" cmpd="sng">
          <a:solidFill>
            <a:srgbClr val="000000"/>
          </a:solidFill>
          <a:headEnd type="none"/>
          <a:tailEnd type="none"/>
        </a:ln>
      </xdr:spPr>
      <xdr:txBody>
        <a:bodyPr vertOverflow="clip" wrap="square" lIns="36000" tIns="36000" rIns="36000" bIns="39600"/>
        <a:p>
          <a:pPr algn="l">
            <a:defRPr/>
          </a:pPr>
          <a:r>
            <a:rPr lang="en-US" cap="none" u="none" baseline="0">
              <a:latin typeface="Osaka"/>
              <a:ea typeface="Osaka"/>
              <a:cs typeface="Osaka"/>
            </a:rPr>
            <a:t/>
          </a:r>
        </a:p>
      </xdr:txBody>
    </xdr:sp>
    <xdr:clientData/>
  </xdr:twoCellAnchor>
  <xdr:twoCellAnchor>
    <xdr:from>
      <xdr:col>14</xdr:col>
      <xdr:colOff>180975</xdr:colOff>
      <xdr:row>56</xdr:row>
      <xdr:rowOff>9525</xdr:rowOff>
    </xdr:from>
    <xdr:to>
      <xdr:col>15</xdr:col>
      <xdr:colOff>247650</xdr:colOff>
      <xdr:row>56</xdr:row>
      <xdr:rowOff>171450</xdr:rowOff>
    </xdr:to>
    <xdr:sp>
      <xdr:nvSpPr>
        <xdr:cNvPr id="5" name="Oval 5"/>
        <xdr:cNvSpPr>
          <a:spLocks/>
        </xdr:cNvSpPr>
      </xdr:nvSpPr>
      <xdr:spPr>
        <a:xfrm>
          <a:off x="6181725" y="10020300"/>
          <a:ext cx="495300" cy="161925"/>
        </a:xfrm>
        <a:prstGeom prst="ellipse">
          <a:avLst/>
        </a:prstGeom>
        <a:solidFill>
          <a:srgbClr val="FFFFFF"/>
        </a:solidFill>
        <a:ln w="9525" cmpd="sng">
          <a:solidFill>
            <a:srgbClr val="000000"/>
          </a:solidFill>
          <a:headEnd type="none"/>
          <a:tailEnd type="none"/>
        </a:ln>
      </xdr:spPr>
      <xdr:txBody>
        <a:bodyPr vertOverflow="clip" wrap="square" lIns="36000" tIns="36000" rIns="36000" bIns="39600"/>
        <a:p>
          <a:pPr algn="l">
            <a:defRPr/>
          </a:pPr>
          <a:r>
            <a:rPr lang="en-US" cap="none" u="none" baseline="0">
              <a:latin typeface="Osaka"/>
              <a:ea typeface="Osaka"/>
              <a:cs typeface="Osaka"/>
            </a:rPr>
            <a:t/>
          </a:r>
        </a:p>
      </xdr:txBody>
    </xdr:sp>
    <xdr:clientData/>
  </xdr:twoCellAnchor>
  <xdr:twoCellAnchor>
    <xdr:from>
      <xdr:col>14</xdr:col>
      <xdr:colOff>180975</xdr:colOff>
      <xdr:row>57</xdr:row>
      <xdr:rowOff>9525</xdr:rowOff>
    </xdr:from>
    <xdr:to>
      <xdr:col>15</xdr:col>
      <xdr:colOff>247650</xdr:colOff>
      <xdr:row>57</xdr:row>
      <xdr:rowOff>171450</xdr:rowOff>
    </xdr:to>
    <xdr:sp>
      <xdr:nvSpPr>
        <xdr:cNvPr id="6" name="Oval 6"/>
        <xdr:cNvSpPr>
          <a:spLocks/>
        </xdr:cNvSpPr>
      </xdr:nvSpPr>
      <xdr:spPr>
        <a:xfrm>
          <a:off x="6181725" y="10191750"/>
          <a:ext cx="495300" cy="161925"/>
        </a:xfrm>
        <a:prstGeom prst="ellipse">
          <a:avLst/>
        </a:prstGeom>
        <a:solidFill>
          <a:srgbClr val="FFFFFF"/>
        </a:solidFill>
        <a:ln w="9525" cmpd="sng">
          <a:solidFill>
            <a:srgbClr val="000000"/>
          </a:solidFill>
          <a:headEnd type="none"/>
          <a:tailEnd type="none"/>
        </a:ln>
      </xdr:spPr>
      <xdr:txBody>
        <a:bodyPr vertOverflow="clip" wrap="square" lIns="36000" tIns="36000" rIns="36000" bIns="39600"/>
        <a:p>
          <a:pPr algn="l">
            <a:defRPr/>
          </a:pPr>
          <a:r>
            <a:rPr lang="en-US" cap="none" u="none" baseline="0">
              <a:latin typeface="Osaka"/>
              <a:ea typeface="Osaka"/>
              <a:cs typeface="Osaka"/>
            </a:rPr>
            <a:t/>
          </a:r>
        </a:p>
      </xdr:txBody>
    </xdr:sp>
    <xdr:clientData/>
  </xdr:twoCellAnchor>
  <xdr:twoCellAnchor>
    <xdr:from>
      <xdr:col>14</xdr:col>
      <xdr:colOff>180975</xdr:colOff>
      <xdr:row>58</xdr:row>
      <xdr:rowOff>9525</xdr:rowOff>
    </xdr:from>
    <xdr:to>
      <xdr:col>15</xdr:col>
      <xdr:colOff>247650</xdr:colOff>
      <xdr:row>58</xdr:row>
      <xdr:rowOff>171450</xdr:rowOff>
    </xdr:to>
    <xdr:sp>
      <xdr:nvSpPr>
        <xdr:cNvPr id="7" name="Oval 7"/>
        <xdr:cNvSpPr>
          <a:spLocks/>
        </xdr:cNvSpPr>
      </xdr:nvSpPr>
      <xdr:spPr>
        <a:xfrm>
          <a:off x="6181725" y="10363200"/>
          <a:ext cx="495300" cy="161925"/>
        </a:xfrm>
        <a:prstGeom prst="ellipse">
          <a:avLst/>
        </a:prstGeom>
        <a:solidFill>
          <a:srgbClr val="FFFFFF"/>
        </a:solidFill>
        <a:ln w="9525" cmpd="sng">
          <a:solidFill>
            <a:srgbClr val="000000"/>
          </a:solidFill>
          <a:headEnd type="none"/>
          <a:tailEnd type="none"/>
        </a:ln>
      </xdr:spPr>
      <xdr:txBody>
        <a:bodyPr vertOverflow="clip" wrap="square" lIns="36000" tIns="36000" rIns="36000" bIns="39600"/>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19</xdr:col>
      <xdr:colOff>209550</xdr:colOff>
      <xdr:row>19</xdr:row>
      <xdr:rowOff>171450</xdr:rowOff>
    </xdr:to>
    <xdr:sp>
      <xdr:nvSpPr>
        <xdr:cNvPr id="1" name="TextBox 1"/>
        <xdr:cNvSpPr txBox="1">
          <a:spLocks noChangeArrowheads="1"/>
        </xdr:cNvSpPr>
      </xdr:nvSpPr>
      <xdr:spPr>
        <a:xfrm>
          <a:off x="28575" y="638175"/>
          <a:ext cx="7839075" cy="5029200"/>
        </a:xfrm>
        <a:prstGeom prst="rect">
          <a:avLst/>
        </a:prstGeom>
        <a:solidFill>
          <a:srgbClr val="FFFFFF"/>
        </a:solidFill>
        <a:ln w="9525" cmpd="sng">
          <a:solidFill>
            <a:srgbClr val="000000"/>
          </a:solidFill>
          <a:headEnd type="none"/>
          <a:tailEnd type="none"/>
        </a:ln>
      </xdr:spPr>
      <xdr:txBody>
        <a:bodyPr vertOverflow="clip" wrap="square" lIns="108000" tIns="180000" rIns="108000" bIns="180000"/>
        <a:p>
          <a:pPr algn="l">
            <a:defRPr/>
          </a:pPr>
          <a:r>
            <a:rPr lang="en-US" cap="none" sz="1200" b="0" i="0" u="none" baseline="0">
              <a:latin typeface="ＭＳ 明朝"/>
              <a:ea typeface="ＭＳ 明朝"/>
              <a:cs typeface="ＭＳ 明朝"/>
            </a:rPr>
            <a:t>　</a:t>
          </a:r>
          <a:r>
            <a:rPr lang="en-US" cap="none" sz="1200" b="0" i="0" u="sng" baseline="0">
              <a:latin typeface="ＭＳ 明朝"/>
              <a:ea typeface="ＭＳ 明朝"/>
              <a:cs typeface="ＭＳ 明朝"/>
            </a:rPr>
            <a:t>省エネチャレンジ申請書に事業者名等を入力のうえ、事務局まで送付してください。
金沢省エネチャレンジ事業者として登録します。
</a:t>
          </a:r>
          <a:r>
            <a:rPr lang="en-US" cap="none" sz="1200" b="0" i="0" u="none" baseline="0">
              <a:latin typeface="ＭＳ ゴシック"/>
              <a:ea typeface="ＭＳ ゴシック"/>
              <a:cs typeface="ＭＳ ゴシック"/>
            </a:rPr>
            <a:t>金沢省エネチャレンジ事業者登録制度</a:t>
          </a:r>
          <a:r>
            <a:rPr lang="en-US" cap="none" sz="1200" b="0" i="0" u="none" baseline="0">
              <a:latin typeface="ＭＳ 明朝"/>
              <a:ea typeface="ＭＳ 明朝"/>
              <a:cs typeface="ＭＳ 明朝"/>
            </a:rPr>
            <a:t>
</a:t>
          </a:r>
          <a:r>
            <a:rPr lang="en-US" cap="none" sz="1200" b="0" i="0" u="none" baseline="0">
              <a:latin typeface="ＭＳ ゴシック"/>
              <a:ea typeface="ＭＳ ゴシック"/>
              <a:cs typeface="ＭＳ ゴシック"/>
            </a:rPr>
            <a:t>□目的</a:t>
          </a:r>
          <a:r>
            <a:rPr lang="en-US" cap="none" sz="1200" b="0" i="0" u="none" baseline="0">
              <a:latin typeface="ＭＳ 明朝"/>
              <a:ea typeface="ＭＳ 明朝"/>
              <a:cs typeface="ＭＳ 明朝"/>
            </a:rPr>
            <a:t>
　地球温暖化を始めとする、環境問題への取組の第一歩となる省エネチャレンジ
　シートに取り組む事業者に登録いただき、省エネ行動の拡大を図ります。
</a:t>
          </a:r>
          <a:r>
            <a:rPr lang="en-US" cap="none" sz="1200" b="0" i="0" u="none" baseline="0">
              <a:latin typeface="ＭＳ ゴシック"/>
              <a:ea typeface="ＭＳ ゴシック"/>
              <a:cs typeface="ＭＳ ゴシック"/>
            </a:rPr>
            <a:t>□対象</a:t>
          </a:r>
          <a:r>
            <a:rPr lang="en-US" cap="none" sz="1200" b="0" i="0" u="none" baseline="0">
              <a:latin typeface="ＭＳ 明朝"/>
              <a:ea typeface="ＭＳ 明朝"/>
              <a:cs typeface="ＭＳ 明朝"/>
            </a:rPr>
            <a:t>
　市内に事業所、工場等を有する事業者
</a:t>
          </a:r>
          <a:r>
            <a:rPr lang="en-US" cap="none" sz="1200" b="0" i="0" u="none" baseline="0">
              <a:latin typeface="ＭＳ ゴシック"/>
              <a:ea typeface="ＭＳ ゴシック"/>
              <a:cs typeface="ＭＳ ゴシック"/>
            </a:rPr>
            <a:t>□登録方法</a:t>
          </a:r>
          <a:r>
            <a:rPr lang="en-US" cap="none" sz="1200" b="0" i="0" u="none" baseline="0">
              <a:latin typeface="ＭＳ 明朝"/>
              <a:ea typeface="ＭＳ 明朝"/>
              <a:cs typeface="ＭＳ 明朝"/>
            </a:rPr>
            <a:t>
　①登録希望の事業者は登録申請書を記入して、事務局に送付してください。
　　※登録申請書は以下からダウンロードしてください。
    〈ホームページURL〉http://www.kanazawa-eco.net/challenge/challenge.html　
　②３ヵ月間、省エネチャレンジシートを記入して、事務局に送付してください。
</a:t>
          </a:r>
          <a:r>
            <a:rPr lang="en-US" cap="none" sz="1200" b="0" i="0" u="none" baseline="0">
              <a:latin typeface="ＭＳ ゴシック"/>
              <a:ea typeface="ＭＳ ゴシック"/>
              <a:cs typeface="ＭＳ ゴシック"/>
            </a:rPr>
            <a:t>□取組促進</a:t>
          </a:r>
          <a:r>
            <a:rPr lang="en-US" cap="none" sz="1200" b="0" i="0" u="none" baseline="0">
              <a:latin typeface="ＭＳ 明朝"/>
              <a:ea typeface="ＭＳ 明朝"/>
              <a:cs typeface="ＭＳ 明朝"/>
            </a:rPr>
            <a:t>
　金沢エコ推進事業者ネットワークから登録事業者に対し、省エネ評価やアド
　バイスを返送します。
</a:t>
          </a:r>
          <a:r>
            <a:rPr lang="en-US" cap="none" sz="1200" b="0" i="0" u="none" baseline="0">
              <a:latin typeface="ＭＳ ゴシック"/>
              <a:ea typeface="ＭＳ ゴシック"/>
              <a:cs typeface="ＭＳ ゴシック"/>
            </a:rPr>
            <a:t>□ＰＲ</a:t>
          </a:r>
          <a:r>
            <a:rPr lang="en-US" cap="none" sz="1200" b="0" i="0" u="none" baseline="0">
              <a:latin typeface="ＭＳ 明朝"/>
              <a:ea typeface="ＭＳ 明朝"/>
              <a:cs typeface="ＭＳ 明朝"/>
            </a:rPr>
            <a:t>
　金沢エコ推進事業者ネットワークは温暖化防止への具体的な行動を推進する
　ため会員企業からの呼びかけやホームページ等を通して金沢省エネチャレン
　ジの取組をＰＲしていきます。
</a:t>
          </a:r>
        </a:p>
      </xdr:txBody>
    </xdr:sp>
    <xdr:clientData/>
  </xdr:twoCellAnchor>
  <xdr:twoCellAnchor>
    <xdr:from>
      <xdr:col>0</xdr:col>
      <xdr:colOff>47625</xdr:colOff>
      <xdr:row>41</xdr:row>
      <xdr:rowOff>0</xdr:rowOff>
    </xdr:from>
    <xdr:to>
      <xdr:col>18</xdr:col>
      <xdr:colOff>257175</xdr:colOff>
      <xdr:row>43</xdr:row>
      <xdr:rowOff>190500</xdr:rowOff>
    </xdr:to>
    <xdr:sp>
      <xdr:nvSpPr>
        <xdr:cNvPr id="2" name="TextBox 3"/>
        <xdr:cNvSpPr txBox="1">
          <a:spLocks noChangeArrowheads="1"/>
        </xdr:cNvSpPr>
      </xdr:nvSpPr>
      <xdr:spPr>
        <a:xfrm>
          <a:off x="47625" y="10267950"/>
          <a:ext cx="7467600" cy="838200"/>
        </a:xfrm>
        <a:prstGeom prst="rect">
          <a:avLst/>
        </a:prstGeom>
        <a:solidFill>
          <a:srgbClr val="FFFFFF"/>
        </a:solidFill>
        <a:ln w="9525" cmpd="sng">
          <a:noFill/>
        </a:ln>
      </xdr:spPr>
      <xdr:txBody>
        <a:bodyPr vertOverflow="clip" wrap="square" lIns="36000" tIns="36000" rIns="36000" bIns="39600"/>
        <a:p>
          <a:pPr algn="l">
            <a:defRPr/>
          </a:pPr>
          <a:r>
            <a:rPr lang="en-US" cap="none" sz="1200" b="0" i="0" u="sng" baseline="0">
              <a:latin typeface="ＭＳ 明朝"/>
              <a:ea typeface="ＭＳ 明朝"/>
              <a:cs typeface="ＭＳ 明朝"/>
            </a:rPr>
            <a:t>さらにステップアップしたい方は…</a:t>
          </a:r>
          <a:r>
            <a:rPr lang="en-US" cap="none" sz="1200" b="0" i="0" u="none" baseline="0">
              <a:latin typeface="ＭＳ 明朝"/>
              <a:ea typeface="ＭＳ 明朝"/>
              <a:cs typeface="ＭＳ 明朝"/>
            </a:rPr>
            <a:t>
　金沢エコ推進事業者ネットワークホームページの環境保全活動推進ガイドブックを
　参考にしてください。
　（http://www.kanazawa-eco.net/guide_book/guide_book.htm）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workbookViewId="0" topLeftCell="A1">
      <selection activeCell="H3" sqref="H3"/>
    </sheetView>
  </sheetViews>
  <sheetFormatPr defaultColWidth="8.796875" defaultRowHeight="15"/>
  <cols>
    <col min="1" max="6" width="9" style="1" customWidth="1"/>
    <col min="7" max="7" width="13.3984375" style="1" bestFit="1" customWidth="1"/>
    <col min="8" max="8" width="13.8984375" style="1" bestFit="1" customWidth="1"/>
    <col min="9" max="16384" width="9" style="1" customWidth="1"/>
  </cols>
  <sheetData>
    <row r="1" spans="1:8" ht="28.5">
      <c r="A1" s="99" t="s">
        <v>135</v>
      </c>
      <c r="B1" s="99"/>
      <c r="C1" s="99"/>
      <c r="D1" s="99"/>
      <c r="E1" s="99"/>
      <c r="F1" s="99"/>
      <c r="G1" s="99"/>
      <c r="H1" s="99"/>
    </row>
    <row r="2" ht="13.5">
      <c r="H2" s="1" t="s">
        <v>182</v>
      </c>
    </row>
    <row r="3" ht="13.5">
      <c r="A3" s="1" t="s">
        <v>31</v>
      </c>
    </row>
    <row r="21" ht="14.25"/>
    <row r="22" ht="14.25"/>
    <row r="23" ht="14.25"/>
    <row r="24" ht="14.25"/>
    <row r="25" ht="14.25"/>
    <row r="26" ht="14.25"/>
    <row r="55" spans="1:8" ht="13.5">
      <c r="A55" s="6"/>
      <c r="B55" s="6"/>
      <c r="C55" s="6"/>
      <c r="D55" s="6"/>
      <c r="E55" s="6"/>
      <c r="F55" s="6"/>
      <c r="G55" s="6"/>
      <c r="H55" s="6"/>
    </row>
    <row r="56" spans="1:8" ht="13.5" customHeight="1">
      <c r="A56" s="7"/>
      <c r="B56" s="7"/>
      <c r="C56" s="7"/>
      <c r="D56" s="7"/>
      <c r="E56" s="7"/>
      <c r="F56" s="7"/>
      <c r="G56" s="7"/>
      <c r="H56" s="7"/>
    </row>
  </sheetData>
  <sheetProtection selectLockedCells="1" selectUnlockedCells="1"/>
  <mergeCells count="1">
    <mergeCell ref="A1:H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Y59"/>
  <sheetViews>
    <sheetView workbookViewId="0" topLeftCell="A4">
      <selection activeCell="M6" sqref="M6:N6"/>
    </sheetView>
  </sheetViews>
  <sheetFormatPr defaultColWidth="8.796875" defaultRowHeight="15"/>
  <cols>
    <col min="1" max="22" width="4.5" style="11" customWidth="1"/>
    <col min="23" max="23" width="4.5" style="24" customWidth="1"/>
    <col min="24" max="24" width="4.59765625" style="11" customWidth="1"/>
    <col min="25" max="25" width="4.19921875" style="11" customWidth="1"/>
    <col min="26" max="16384" width="9" style="11" customWidth="1"/>
  </cols>
  <sheetData>
    <row r="1" spans="1:24" ht="33.75" customHeight="1">
      <c r="A1" s="17" t="s">
        <v>131</v>
      </c>
      <c r="W1" s="17" t="s">
        <v>66</v>
      </c>
      <c r="X1" s="18"/>
    </row>
    <row r="2" spans="1:23" ht="16.5" customHeight="1">
      <c r="A2" s="10"/>
      <c r="J2" s="33" t="s">
        <v>68</v>
      </c>
      <c r="K2" s="28" t="s">
        <v>69</v>
      </c>
      <c r="S2" s="24"/>
      <c r="W2" s="11"/>
    </row>
    <row r="3" ht="13.5" customHeight="1">
      <c r="A3" s="47" t="s">
        <v>34</v>
      </c>
    </row>
    <row r="4" spans="1:23" ht="13.5" customHeight="1">
      <c r="A4" s="190"/>
      <c r="B4" s="191"/>
      <c r="C4" s="184" t="s">
        <v>41</v>
      </c>
      <c r="D4" s="198"/>
      <c r="E4" s="184" t="s">
        <v>32</v>
      </c>
      <c r="F4" s="185"/>
      <c r="G4" s="184" t="s">
        <v>32</v>
      </c>
      <c r="H4" s="198"/>
      <c r="I4" s="184" t="s">
        <v>32</v>
      </c>
      <c r="J4" s="198"/>
      <c r="K4" s="219" t="s">
        <v>100</v>
      </c>
      <c r="L4" s="220"/>
      <c r="M4" s="144" t="s">
        <v>141</v>
      </c>
      <c r="N4" s="145"/>
      <c r="O4" s="144" t="s">
        <v>143</v>
      </c>
      <c r="P4" s="145"/>
      <c r="Q4" s="144" t="s">
        <v>144</v>
      </c>
      <c r="R4" s="145"/>
      <c r="S4" s="92"/>
      <c r="T4" s="92"/>
      <c r="U4" s="19"/>
      <c r="V4" s="19"/>
      <c r="W4" s="19"/>
    </row>
    <row r="5" spans="1:23" ht="13.5" customHeight="1">
      <c r="A5" s="192"/>
      <c r="B5" s="193"/>
      <c r="C5" s="199"/>
      <c r="D5" s="200"/>
      <c r="E5" s="201" t="s">
        <v>98</v>
      </c>
      <c r="F5" s="202"/>
      <c r="G5" s="201" t="s">
        <v>99</v>
      </c>
      <c r="H5" s="218"/>
      <c r="I5" s="201" t="s">
        <v>33</v>
      </c>
      <c r="J5" s="218"/>
      <c r="K5" s="146"/>
      <c r="L5" s="147"/>
      <c r="M5" s="146"/>
      <c r="N5" s="147"/>
      <c r="O5" s="146"/>
      <c r="P5" s="147"/>
      <c r="Q5" s="146" t="s">
        <v>112</v>
      </c>
      <c r="R5" s="147"/>
      <c r="S5" s="143"/>
      <c r="T5" s="143"/>
      <c r="U5" s="19"/>
      <c r="V5" s="19"/>
      <c r="W5" s="19"/>
    </row>
    <row r="6" spans="1:23" ht="13.5" customHeight="1">
      <c r="A6" s="186" t="s">
        <v>20</v>
      </c>
      <c r="B6" s="187"/>
      <c r="C6" s="194" t="s">
        <v>18</v>
      </c>
      <c r="D6" s="195"/>
      <c r="E6" s="203">
        <v>781</v>
      </c>
      <c r="F6" s="204"/>
      <c r="G6" s="216">
        <v>710</v>
      </c>
      <c r="H6" s="217"/>
      <c r="I6" s="216">
        <v>614</v>
      </c>
      <c r="J6" s="217"/>
      <c r="K6" s="269">
        <f>E6+G6+I6</f>
        <v>2105</v>
      </c>
      <c r="L6" s="270"/>
      <c r="M6" s="271">
        <v>0.64</v>
      </c>
      <c r="N6" s="272"/>
      <c r="O6" s="265">
        <f>E6*M6+G6*M6+I6*M6</f>
        <v>1347.2</v>
      </c>
      <c r="P6" s="266"/>
      <c r="Q6" s="148">
        <f>O6/O24</f>
        <v>0.5129068094927355</v>
      </c>
      <c r="R6" s="149"/>
      <c r="S6" s="210"/>
      <c r="T6" s="210"/>
      <c r="U6" s="209"/>
      <c r="V6" s="209"/>
      <c r="W6" s="22"/>
    </row>
    <row r="7" spans="1:23" ht="13.5" customHeight="1">
      <c r="A7" s="188" t="s">
        <v>88</v>
      </c>
      <c r="B7" s="189"/>
      <c r="C7" s="196" t="s">
        <v>19</v>
      </c>
      <c r="D7" s="197"/>
      <c r="E7" s="205">
        <v>17485</v>
      </c>
      <c r="F7" s="206"/>
      <c r="G7" s="205">
        <v>15939</v>
      </c>
      <c r="H7" s="206"/>
      <c r="I7" s="205">
        <v>13837</v>
      </c>
      <c r="J7" s="206"/>
      <c r="K7" s="174">
        <f>E7+G7+I7</f>
        <v>47261</v>
      </c>
      <c r="L7" s="175"/>
      <c r="M7" s="176" t="s">
        <v>132</v>
      </c>
      <c r="N7" s="177"/>
      <c r="O7" s="267"/>
      <c r="P7" s="268"/>
      <c r="Q7" s="150"/>
      <c r="R7" s="151"/>
      <c r="S7" s="209"/>
      <c r="T7" s="209"/>
      <c r="U7" s="209"/>
      <c r="V7" s="209"/>
      <c r="W7" s="22"/>
    </row>
    <row r="8" spans="1:23" ht="13.5" customHeight="1">
      <c r="A8" s="225" t="s">
        <v>89</v>
      </c>
      <c r="B8" s="273"/>
      <c r="C8" s="178" t="s">
        <v>18</v>
      </c>
      <c r="D8" s="179"/>
      <c r="E8" s="214">
        <v>40.9</v>
      </c>
      <c r="F8" s="215"/>
      <c r="G8" s="214">
        <v>46.3</v>
      </c>
      <c r="H8" s="215"/>
      <c r="I8" s="214">
        <v>38</v>
      </c>
      <c r="J8" s="215"/>
      <c r="K8" s="172">
        <v>125.3</v>
      </c>
      <c r="L8" s="173"/>
      <c r="M8" s="176">
        <v>2.29</v>
      </c>
      <c r="N8" s="177"/>
      <c r="O8" s="166">
        <v>286.94</v>
      </c>
      <c r="P8" s="167"/>
      <c r="Q8" s="93">
        <f>O8/O24</f>
        <v>0.10924397262161929</v>
      </c>
      <c r="R8" s="94"/>
      <c r="S8" s="210"/>
      <c r="T8" s="210"/>
      <c r="U8" s="209"/>
      <c r="V8" s="209"/>
      <c r="W8" s="22"/>
    </row>
    <row r="9" spans="1:23" ht="13.5" customHeight="1">
      <c r="A9" s="227" t="s">
        <v>90</v>
      </c>
      <c r="B9" s="274"/>
      <c r="C9" s="196" t="s">
        <v>19</v>
      </c>
      <c r="D9" s="197"/>
      <c r="E9" s="205">
        <v>9482</v>
      </c>
      <c r="F9" s="206"/>
      <c r="G9" s="205">
        <v>10663</v>
      </c>
      <c r="H9" s="206"/>
      <c r="I9" s="205">
        <v>8962</v>
      </c>
      <c r="J9" s="206"/>
      <c r="K9" s="174">
        <f aca="true" t="shared" si="0" ref="K9:K23">E9+G9+I9</f>
        <v>29107</v>
      </c>
      <c r="L9" s="175"/>
      <c r="M9" s="176" t="s">
        <v>133</v>
      </c>
      <c r="N9" s="177"/>
      <c r="O9" s="166"/>
      <c r="P9" s="167"/>
      <c r="Q9" s="93"/>
      <c r="R9" s="94"/>
      <c r="S9" s="209"/>
      <c r="T9" s="209"/>
      <c r="U9" s="209"/>
      <c r="V9" s="209"/>
      <c r="W9" s="22"/>
    </row>
    <row r="10" spans="1:23" ht="13.5" customHeight="1">
      <c r="A10" s="221" t="s">
        <v>91</v>
      </c>
      <c r="B10" s="222"/>
      <c r="C10" s="178" t="s">
        <v>18</v>
      </c>
      <c r="D10" s="179"/>
      <c r="E10" s="182"/>
      <c r="F10" s="183"/>
      <c r="G10" s="214"/>
      <c r="H10" s="215"/>
      <c r="I10" s="214"/>
      <c r="J10" s="215"/>
      <c r="K10" s="172">
        <f t="shared" si="0"/>
        <v>0</v>
      </c>
      <c r="L10" s="173"/>
      <c r="M10" s="176">
        <v>6</v>
      </c>
      <c r="N10" s="177"/>
      <c r="O10" s="166">
        <f>E10*M10+G10*M10+I10*M10</f>
        <v>0</v>
      </c>
      <c r="P10" s="167"/>
      <c r="Q10" s="93">
        <f>O10/O24</f>
        <v>0</v>
      </c>
      <c r="R10" s="94"/>
      <c r="S10" s="210"/>
      <c r="T10" s="210"/>
      <c r="U10" s="209"/>
      <c r="V10" s="209"/>
      <c r="W10" s="22"/>
    </row>
    <row r="11" spans="1:23" ht="13.5" customHeight="1">
      <c r="A11" s="221" t="s">
        <v>90</v>
      </c>
      <c r="B11" s="222"/>
      <c r="C11" s="180" t="s">
        <v>19</v>
      </c>
      <c r="D11" s="181"/>
      <c r="E11" s="170"/>
      <c r="F11" s="171"/>
      <c r="G11" s="170"/>
      <c r="H11" s="171"/>
      <c r="I11" s="170"/>
      <c r="J11" s="171"/>
      <c r="K11" s="174">
        <f t="shared" si="0"/>
        <v>0</v>
      </c>
      <c r="L11" s="175"/>
      <c r="M11" s="176"/>
      <c r="N11" s="177"/>
      <c r="O11" s="166"/>
      <c r="P11" s="167"/>
      <c r="Q11" s="93"/>
      <c r="R11" s="94"/>
      <c r="S11" s="209"/>
      <c r="T11" s="209"/>
      <c r="U11" s="209"/>
      <c r="V11" s="209"/>
      <c r="W11" s="22"/>
    </row>
    <row r="12" spans="1:23" ht="13.5" customHeight="1">
      <c r="A12" s="225" t="s">
        <v>94</v>
      </c>
      <c r="B12" s="226"/>
      <c r="C12" s="207" t="s">
        <v>18</v>
      </c>
      <c r="D12" s="208"/>
      <c r="E12" s="164">
        <v>59.2</v>
      </c>
      <c r="F12" s="165"/>
      <c r="G12" s="164">
        <v>59.6</v>
      </c>
      <c r="H12" s="165"/>
      <c r="I12" s="164">
        <v>51.1</v>
      </c>
      <c r="J12" s="165"/>
      <c r="K12" s="172">
        <f>E12+G12+I12</f>
        <v>169.9</v>
      </c>
      <c r="L12" s="173"/>
      <c r="M12" s="176">
        <v>0.58</v>
      </c>
      <c r="N12" s="177"/>
      <c r="O12" s="166">
        <f>E12*M12+G12*M12+I12*M12</f>
        <v>98.542</v>
      </c>
      <c r="P12" s="167"/>
      <c r="Q12" s="93">
        <f>O12/O24</f>
        <v>0.0375169706213132</v>
      </c>
      <c r="R12" s="94"/>
      <c r="S12" s="88"/>
      <c r="T12" s="88"/>
      <c r="U12" s="88"/>
      <c r="V12" s="88"/>
      <c r="W12" s="22"/>
    </row>
    <row r="13" spans="1:23" ht="13.5" customHeight="1">
      <c r="A13" s="227" t="s">
        <v>90</v>
      </c>
      <c r="B13" s="228"/>
      <c r="C13" s="196" t="s">
        <v>19</v>
      </c>
      <c r="D13" s="197"/>
      <c r="E13" s="230">
        <v>11519</v>
      </c>
      <c r="F13" s="231"/>
      <c r="G13" s="230">
        <v>11605</v>
      </c>
      <c r="H13" s="231"/>
      <c r="I13" s="230">
        <v>9794</v>
      </c>
      <c r="J13" s="231"/>
      <c r="K13" s="174">
        <f>E13+G13+I13</f>
        <v>32918</v>
      </c>
      <c r="L13" s="175"/>
      <c r="M13" s="176"/>
      <c r="N13" s="177"/>
      <c r="O13" s="166"/>
      <c r="P13" s="167"/>
      <c r="Q13" s="93"/>
      <c r="R13" s="94"/>
      <c r="S13" s="88"/>
      <c r="T13" s="88"/>
      <c r="U13" s="88"/>
      <c r="V13" s="88"/>
      <c r="W13" s="22"/>
    </row>
    <row r="14" spans="1:23" ht="13.5" customHeight="1">
      <c r="A14" s="225" t="s">
        <v>92</v>
      </c>
      <c r="B14" s="226"/>
      <c r="C14" s="178" t="s">
        <v>18</v>
      </c>
      <c r="D14" s="179"/>
      <c r="E14" s="164">
        <v>113</v>
      </c>
      <c r="F14" s="165"/>
      <c r="G14" s="164">
        <v>50</v>
      </c>
      <c r="H14" s="165"/>
      <c r="I14" s="164">
        <v>35</v>
      </c>
      <c r="J14" s="165"/>
      <c r="K14" s="172">
        <f t="shared" si="0"/>
        <v>198</v>
      </c>
      <c r="L14" s="173"/>
      <c r="M14" s="176">
        <v>2.49</v>
      </c>
      <c r="N14" s="177"/>
      <c r="O14" s="166">
        <f>E14*M14+G14*M14+I14*M14</f>
        <v>493.02</v>
      </c>
      <c r="P14" s="167"/>
      <c r="Q14" s="93">
        <f>O14/O24</f>
        <v>0.18770287649651754</v>
      </c>
      <c r="R14" s="94"/>
      <c r="S14" s="88"/>
      <c r="T14" s="88"/>
      <c r="U14" s="88"/>
      <c r="V14" s="88"/>
      <c r="W14" s="22"/>
    </row>
    <row r="15" spans="1:23" ht="13.5" customHeight="1">
      <c r="A15" s="227" t="s">
        <v>93</v>
      </c>
      <c r="B15" s="228"/>
      <c r="C15" s="196" t="s">
        <v>19</v>
      </c>
      <c r="D15" s="197"/>
      <c r="E15" s="230">
        <v>12882</v>
      </c>
      <c r="F15" s="231"/>
      <c r="G15" s="230">
        <v>5700</v>
      </c>
      <c r="H15" s="231"/>
      <c r="I15" s="230">
        <v>3990</v>
      </c>
      <c r="J15" s="231"/>
      <c r="K15" s="174">
        <f t="shared" si="0"/>
        <v>22572</v>
      </c>
      <c r="L15" s="175"/>
      <c r="M15" s="176"/>
      <c r="N15" s="177"/>
      <c r="O15" s="166"/>
      <c r="P15" s="167"/>
      <c r="Q15" s="93"/>
      <c r="R15" s="94"/>
      <c r="S15" s="88"/>
      <c r="T15" s="88"/>
      <c r="U15" s="88"/>
      <c r="V15" s="88"/>
      <c r="W15" s="22"/>
    </row>
    <row r="16" spans="1:23" ht="13.5" customHeight="1">
      <c r="A16" s="225" t="s">
        <v>95</v>
      </c>
      <c r="B16" s="226"/>
      <c r="C16" s="207" t="s">
        <v>18</v>
      </c>
      <c r="D16" s="208"/>
      <c r="E16" s="164">
        <v>53.9</v>
      </c>
      <c r="F16" s="165"/>
      <c r="G16" s="164">
        <v>58.2</v>
      </c>
      <c r="H16" s="165"/>
      <c r="I16" s="164">
        <v>60.7</v>
      </c>
      <c r="J16" s="165"/>
      <c r="K16" s="172">
        <f t="shared" si="0"/>
        <v>172.8</v>
      </c>
      <c r="L16" s="173"/>
      <c r="M16" s="176">
        <v>2.32</v>
      </c>
      <c r="N16" s="177"/>
      <c r="O16" s="166">
        <f>E16*M16+G16*M16+I16*M16</f>
        <v>400.89599999999996</v>
      </c>
      <c r="P16" s="167"/>
      <c r="Q16" s="93">
        <v>0.165</v>
      </c>
      <c r="R16" s="94"/>
      <c r="S16" s="88"/>
      <c r="T16" s="88"/>
      <c r="U16" s="88"/>
      <c r="V16" s="88"/>
      <c r="W16" s="22"/>
    </row>
    <row r="17" spans="1:23" ht="13.5" customHeight="1">
      <c r="A17" s="227" t="s">
        <v>93</v>
      </c>
      <c r="B17" s="228"/>
      <c r="C17" s="180" t="s">
        <v>19</v>
      </c>
      <c r="D17" s="181"/>
      <c r="E17" s="230">
        <v>8773</v>
      </c>
      <c r="F17" s="231"/>
      <c r="G17" s="230">
        <v>7990</v>
      </c>
      <c r="H17" s="231"/>
      <c r="I17" s="230">
        <v>8315</v>
      </c>
      <c r="J17" s="231"/>
      <c r="K17" s="174">
        <f t="shared" si="0"/>
        <v>25078</v>
      </c>
      <c r="L17" s="175"/>
      <c r="M17" s="176"/>
      <c r="N17" s="177"/>
      <c r="O17" s="166"/>
      <c r="P17" s="167"/>
      <c r="Q17" s="93"/>
      <c r="R17" s="94"/>
      <c r="S17" s="88"/>
      <c r="T17" s="88"/>
      <c r="U17" s="88"/>
      <c r="V17" s="88"/>
      <c r="W17" s="22"/>
    </row>
    <row r="18" spans="1:23" ht="13.5" customHeight="1">
      <c r="A18" s="221" t="s">
        <v>96</v>
      </c>
      <c r="B18" s="229"/>
      <c r="C18" s="207" t="s">
        <v>18</v>
      </c>
      <c r="D18" s="208"/>
      <c r="E18" s="164"/>
      <c r="F18" s="165"/>
      <c r="G18" s="164"/>
      <c r="H18" s="165"/>
      <c r="I18" s="164"/>
      <c r="J18" s="165"/>
      <c r="K18" s="172">
        <f t="shared" si="0"/>
        <v>0</v>
      </c>
      <c r="L18" s="173"/>
      <c r="M18" s="176">
        <v>2.59</v>
      </c>
      <c r="N18" s="177"/>
      <c r="O18" s="166">
        <f>E18*M18+G18*M18+I18*M18</f>
        <v>0</v>
      </c>
      <c r="P18" s="167"/>
      <c r="Q18" s="93">
        <f>O18/O24</f>
        <v>0</v>
      </c>
      <c r="R18" s="94"/>
      <c r="S18" s="88"/>
      <c r="T18" s="88"/>
      <c r="U18" s="88"/>
      <c r="V18" s="88"/>
      <c r="W18" s="22"/>
    </row>
    <row r="19" spans="1:23" ht="13.5" customHeight="1">
      <c r="A19" s="221" t="s">
        <v>93</v>
      </c>
      <c r="B19" s="229"/>
      <c r="C19" s="196" t="s">
        <v>19</v>
      </c>
      <c r="D19" s="197"/>
      <c r="E19" s="232"/>
      <c r="F19" s="231"/>
      <c r="G19" s="232"/>
      <c r="H19" s="231"/>
      <c r="I19" s="232"/>
      <c r="J19" s="231"/>
      <c r="K19" s="174">
        <f t="shared" si="0"/>
        <v>0</v>
      </c>
      <c r="L19" s="175"/>
      <c r="M19" s="176"/>
      <c r="N19" s="177"/>
      <c r="O19" s="166"/>
      <c r="P19" s="167"/>
      <c r="Q19" s="93"/>
      <c r="R19" s="94"/>
      <c r="S19" s="88"/>
      <c r="T19" s="88"/>
      <c r="U19" s="88"/>
      <c r="V19" s="88"/>
      <c r="W19" s="22"/>
    </row>
    <row r="20" spans="1:23" ht="13.5" customHeight="1">
      <c r="A20" s="225" t="s">
        <v>97</v>
      </c>
      <c r="B20" s="226"/>
      <c r="C20" s="207" t="s">
        <v>18</v>
      </c>
      <c r="D20" s="208"/>
      <c r="E20" s="164"/>
      <c r="F20" s="165"/>
      <c r="G20" s="164"/>
      <c r="H20" s="165"/>
      <c r="I20" s="164"/>
      <c r="J20" s="165"/>
      <c r="K20" s="172">
        <f>E20+G20+I20</f>
        <v>0</v>
      </c>
      <c r="L20" s="173"/>
      <c r="M20" s="176">
        <v>2.71</v>
      </c>
      <c r="N20" s="177"/>
      <c r="O20" s="166">
        <f>E20*M20+G20*M20+I20*M20</f>
        <v>0</v>
      </c>
      <c r="P20" s="167"/>
      <c r="Q20" s="93">
        <f>O20/O24</f>
        <v>0</v>
      </c>
      <c r="R20" s="94"/>
      <c r="S20" s="88"/>
      <c r="T20" s="88"/>
      <c r="U20" s="88"/>
      <c r="V20" s="88"/>
      <c r="W20" s="22"/>
    </row>
    <row r="21" spans="1:23" ht="13.5" customHeight="1">
      <c r="A21" s="221" t="s">
        <v>93</v>
      </c>
      <c r="B21" s="229"/>
      <c r="C21" s="237" t="s">
        <v>19</v>
      </c>
      <c r="D21" s="238"/>
      <c r="E21" s="141"/>
      <c r="F21" s="142"/>
      <c r="G21" s="141"/>
      <c r="H21" s="142"/>
      <c r="I21" s="141"/>
      <c r="J21" s="142"/>
      <c r="K21" s="249">
        <f>E21+G21+I21</f>
        <v>0</v>
      </c>
      <c r="L21" s="250"/>
      <c r="M21" s="275"/>
      <c r="N21" s="276"/>
      <c r="O21" s="168"/>
      <c r="P21" s="169"/>
      <c r="Q21" s="93"/>
      <c r="R21" s="94"/>
      <c r="S21" s="88"/>
      <c r="T21" s="88"/>
      <c r="U21" s="88"/>
      <c r="V21" s="88"/>
      <c r="W21" s="22"/>
    </row>
    <row r="22" spans="1:23" ht="13.5" customHeight="1">
      <c r="A22" s="221" t="s">
        <v>101</v>
      </c>
      <c r="B22" s="229"/>
      <c r="C22" s="207" t="s">
        <v>18</v>
      </c>
      <c r="D22" s="208"/>
      <c r="E22" s="164"/>
      <c r="F22" s="165"/>
      <c r="G22" s="164"/>
      <c r="H22" s="165"/>
      <c r="I22" s="164"/>
      <c r="J22" s="165"/>
      <c r="K22" s="172">
        <f t="shared" si="0"/>
        <v>0</v>
      </c>
      <c r="L22" s="173"/>
      <c r="M22" s="176"/>
      <c r="N22" s="177"/>
      <c r="O22" s="166">
        <f>E22*M22+G22*M22+I22*M22</f>
        <v>0</v>
      </c>
      <c r="P22" s="167"/>
      <c r="Q22" s="263">
        <f>O22/O24</f>
        <v>0</v>
      </c>
      <c r="R22" s="264"/>
      <c r="S22" s="88"/>
      <c r="T22" s="88"/>
      <c r="U22" s="88"/>
      <c r="V22" s="88"/>
      <c r="W22" s="22"/>
    </row>
    <row r="23" spans="1:23" ht="13.5" customHeight="1">
      <c r="A23" s="221" t="s">
        <v>41</v>
      </c>
      <c r="B23" s="229"/>
      <c r="C23" s="237" t="s">
        <v>19</v>
      </c>
      <c r="D23" s="238"/>
      <c r="E23" s="141"/>
      <c r="F23" s="142"/>
      <c r="G23" s="141"/>
      <c r="H23" s="142"/>
      <c r="I23" s="141"/>
      <c r="J23" s="142"/>
      <c r="K23" s="249">
        <f t="shared" si="0"/>
        <v>0</v>
      </c>
      <c r="L23" s="250"/>
      <c r="M23" s="275"/>
      <c r="N23" s="276"/>
      <c r="O23" s="168"/>
      <c r="P23" s="169"/>
      <c r="Q23" s="150"/>
      <c r="R23" s="151"/>
      <c r="S23" s="88"/>
      <c r="T23" s="88"/>
      <c r="U23" s="88"/>
      <c r="V23" s="88"/>
      <c r="W23" s="22"/>
    </row>
    <row r="24" spans="1:23" ht="13.5" customHeight="1">
      <c r="A24" s="59" t="s">
        <v>132</v>
      </c>
      <c r="B24" s="59" t="s">
        <v>181</v>
      </c>
      <c r="C24" s="49"/>
      <c r="D24" s="49"/>
      <c r="E24" s="49"/>
      <c r="F24" s="49"/>
      <c r="G24" s="49"/>
      <c r="H24" s="49"/>
      <c r="I24" s="49"/>
      <c r="J24" s="49"/>
      <c r="K24" s="49"/>
      <c r="L24" s="49"/>
      <c r="M24" s="259" t="s">
        <v>142</v>
      </c>
      <c r="N24" s="260"/>
      <c r="O24" s="251">
        <f>SUM(O6:P23)</f>
        <v>2626.598</v>
      </c>
      <c r="P24" s="252"/>
      <c r="Q24" s="255">
        <v>1</v>
      </c>
      <c r="R24" s="256"/>
      <c r="S24" s="88"/>
      <c r="T24" s="88"/>
      <c r="U24" s="88"/>
      <c r="V24" s="88"/>
      <c r="W24" s="22"/>
    </row>
    <row r="25" spans="1:23" ht="13.5" customHeight="1">
      <c r="A25" s="60" t="s">
        <v>134</v>
      </c>
      <c r="B25" s="60" t="s">
        <v>140</v>
      </c>
      <c r="C25" s="20"/>
      <c r="D25" s="20"/>
      <c r="E25" s="20"/>
      <c r="F25" s="20"/>
      <c r="G25" s="20"/>
      <c r="H25" s="20"/>
      <c r="I25" s="20"/>
      <c r="J25" s="20"/>
      <c r="K25" s="20"/>
      <c r="L25" s="20"/>
      <c r="M25" s="261"/>
      <c r="N25" s="262"/>
      <c r="O25" s="253"/>
      <c r="P25" s="254"/>
      <c r="Q25" s="257"/>
      <c r="R25" s="258"/>
      <c r="S25" s="22"/>
      <c r="T25" s="22"/>
      <c r="U25" s="22"/>
      <c r="V25" s="22"/>
      <c r="W25" s="22"/>
    </row>
    <row r="26" spans="1:25" ht="16.5" customHeight="1">
      <c r="A26" s="32"/>
      <c r="B26" s="32"/>
      <c r="C26" s="26"/>
      <c r="D26" s="26"/>
      <c r="E26" s="31"/>
      <c r="F26" s="31"/>
      <c r="G26" s="30"/>
      <c r="H26" s="30"/>
      <c r="I26" s="30"/>
      <c r="J26" s="30"/>
      <c r="K26" s="30"/>
      <c r="L26" s="30"/>
      <c r="M26" s="30"/>
      <c r="N26" s="30"/>
      <c r="O26" s="30"/>
      <c r="P26" s="30"/>
      <c r="Q26" s="211"/>
      <c r="R26" s="211"/>
      <c r="S26" s="211"/>
      <c r="T26" s="211"/>
      <c r="U26" s="212"/>
      <c r="V26" s="213"/>
      <c r="W26" s="25"/>
      <c r="X26" s="20"/>
      <c r="Y26" s="20"/>
    </row>
    <row r="27" spans="1:23" s="12" customFormat="1" ht="13.5" customHeight="1">
      <c r="A27" s="48" t="s">
        <v>35</v>
      </c>
      <c r="C27" s="13"/>
      <c r="D27" s="13"/>
      <c r="E27" s="13"/>
      <c r="F27" s="13"/>
      <c r="G27" s="13"/>
      <c r="H27" s="13"/>
      <c r="I27" s="13"/>
      <c r="J27" s="13"/>
      <c r="K27" s="13"/>
      <c r="L27" s="13"/>
      <c r="M27" s="14"/>
      <c r="N27" s="14"/>
      <c r="O27" s="13"/>
      <c r="P27" s="13"/>
      <c r="Q27" s="13"/>
      <c r="R27" s="13"/>
      <c r="S27" s="13"/>
      <c r="T27" s="13"/>
      <c r="U27" s="13"/>
      <c r="V27" s="13"/>
      <c r="W27" s="13"/>
    </row>
    <row r="28" spans="1:21" s="12" customFormat="1" ht="13.5" customHeight="1">
      <c r="A28" s="223" t="s">
        <v>41</v>
      </c>
      <c r="B28" s="224"/>
      <c r="C28" s="130" t="s">
        <v>0</v>
      </c>
      <c r="D28" s="236"/>
      <c r="E28" s="131"/>
      <c r="F28" s="138" t="s">
        <v>38</v>
      </c>
      <c r="G28" s="139"/>
      <c r="H28" s="140"/>
      <c r="I28" s="138" t="s">
        <v>113</v>
      </c>
      <c r="J28" s="139"/>
      <c r="K28" s="139"/>
      <c r="L28" s="140"/>
      <c r="M28" s="138" t="s">
        <v>42</v>
      </c>
      <c r="N28" s="139"/>
      <c r="O28" s="139"/>
      <c r="P28" s="139"/>
      <c r="Q28" s="139"/>
      <c r="R28" s="139"/>
      <c r="S28" s="140"/>
      <c r="T28" s="23"/>
      <c r="U28" s="23"/>
    </row>
    <row r="29" spans="1:21" s="12" customFormat="1" ht="13.5" customHeight="1">
      <c r="A29" s="223" t="s">
        <v>1</v>
      </c>
      <c r="B29" s="224"/>
      <c r="C29" s="133" t="s">
        <v>172</v>
      </c>
      <c r="D29" s="134"/>
      <c r="E29" s="135"/>
      <c r="F29" s="80">
        <v>6</v>
      </c>
      <c r="G29" s="103" t="s">
        <v>37</v>
      </c>
      <c r="H29" s="104"/>
      <c r="I29" s="84">
        <v>9</v>
      </c>
      <c r="J29" s="105" t="s">
        <v>5</v>
      </c>
      <c r="K29" s="106"/>
      <c r="L29" s="107"/>
      <c r="M29" s="152" t="s">
        <v>55</v>
      </c>
      <c r="N29" s="153"/>
      <c r="O29" s="153"/>
      <c r="P29" s="153"/>
      <c r="Q29" s="153"/>
      <c r="R29" s="153"/>
      <c r="S29" s="154"/>
      <c r="T29" s="27"/>
      <c r="U29" s="27"/>
    </row>
    <row r="30" spans="1:21" s="12" customFormat="1" ht="13.5" customHeight="1">
      <c r="A30" s="223"/>
      <c r="B30" s="224"/>
      <c r="C30" s="239" t="s">
        <v>173</v>
      </c>
      <c r="D30" s="240"/>
      <c r="E30" s="241"/>
      <c r="F30" s="81">
        <v>3</v>
      </c>
      <c r="G30" s="121" t="s">
        <v>37</v>
      </c>
      <c r="H30" s="97"/>
      <c r="I30" s="85">
        <v>9</v>
      </c>
      <c r="J30" s="97" t="s">
        <v>5</v>
      </c>
      <c r="K30" s="95"/>
      <c r="L30" s="155"/>
      <c r="M30" s="156" t="s">
        <v>180</v>
      </c>
      <c r="N30" s="157"/>
      <c r="O30" s="157"/>
      <c r="P30" s="157"/>
      <c r="Q30" s="157"/>
      <c r="R30" s="157"/>
      <c r="S30" s="158"/>
      <c r="T30" s="27"/>
      <c r="U30" s="27"/>
    </row>
    <row r="31" spans="1:21" s="12" customFormat="1" ht="13.5" customHeight="1">
      <c r="A31" s="223"/>
      <c r="B31" s="224"/>
      <c r="C31" s="239" t="s">
        <v>50</v>
      </c>
      <c r="D31" s="240"/>
      <c r="E31" s="241"/>
      <c r="F31" s="81">
        <v>10</v>
      </c>
      <c r="G31" s="121" t="s">
        <v>9</v>
      </c>
      <c r="H31" s="97"/>
      <c r="I31" s="85">
        <v>9</v>
      </c>
      <c r="J31" s="97" t="s">
        <v>5</v>
      </c>
      <c r="K31" s="95"/>
      <c r="L31" s="155"/>
      <c r="M31" s="156" t="s">
        <v>176</v>
      </c>
      <c r="N31" s="157"/>
      <c r="O31" s="157"/>
      <c r="P31" s="157"/>
      <c r="Q31" s="157"/>
      <c r="R31" s="157"/>
      <c r="S31" s="158"/>
      <c r="T31" s="27"/>
      <c r="U31" s="27"/>
    </row>
    <row r="32" spans="1:23" ht="13.5" customHeight="1">
      <c r="A32" s="223"/>
      <c r="B32" s="224"/>
      <c r="C32" s="233" t="s">
        <v>115</v>
      </c>
      <c r="D32" s="234"/>
      <c r="E32" s="235"/>
      <c r="F32" s="81"/>
      <c r="G32" s="121" t="s">
        <v>9</v>
      </c>
      <c r="H32" s="97"/>
      <c r="I32" s="85"/>
      <c r="J32" s="97" t="s">
        <v>5</v>
      </c>
      <c r="K32" s="95"/>
      <c r="L32" s="155"/>
      <c r="M32" s="136"/>
      <c r="N32" s="126"/>
      <c r="O32" s="126"/>
      <c r="P32" s="126"/>
      <c r="Q32" s="126"/>
      <c r="R32" s="126"/>
      <c r="S32" s="137"/>
      <c r="T32" s="27"/>
      <c r="U32" s="27"/>
      <c r="W32" s="11"/>
    </row>
    <row r="33" spans="1:23" ht="13.5" customHeight="1">
      <c r="A33" s="223"/>
      <c r="B33" s="224"/>
      <c r="C33" s="159" t="s">
        <v>70</v>
      </c>
      <c r="D33" s="160"/>
      <c r="E33" s="161"/>
      <c r="F33" s="82"/>
      <c r="G33" s="123" t="s">
        <v>9</v>
      </c>
      <c r="H33" s="96"/>
      <c r="I33" s="86"/>
      <c r="J33" s="96" t="s">
        <v>5</v>
      </c>
      <c r="K33" s="91"/>
      <c r="L33" s="132"/>
      <c r="M33" s="111"/>
      <c r="N33" s="112"/>
      <c r="O33" s="112"/>
      <c r="P33" s="112"/>
      <c r="Q33" s="112"/>
      <c r="R33" s="112"/>
      <c r="S33" s="113"/>
      <c r="T33" s="27"/>
      <c r="U33" s="27"/>
      <c r="W33" s="11"/>
    </row>
    <row r="34" spans="1:23" ht="13.5" customHeight="1">
      <c r="A34" s="130" t="s">
        <v>56</v>
      </c>
      <c r="B34" s="131"/>
      <c r="C34" s="133" t="s">
        <v>173</v>
      </c>
      <c r="D34" s="134"/>
      <c r="E34" s="135"/>
      <c r="F34" s="80"/>
      <c r="G34" s="103" t="s">
        <v>37</v>
      </c>
      <c r="H34" s="104"/>
      <c r="I34" s="84"/>
      <c r="J34" s="105" t="s">
        <v>5</v>
      </c>
      <c r="K34" s="106"/>
      <c r="L34" s="107"/>
      <c r="M34" s="100"/>
      <c r="N34" s="101"/>
      <c r="O34" s="101"/>
      <c r="P34" s="101"/>
      <c r="Q34" s="101"/>
      <c r="R34" s="101"/>
      <c r="S34" s="102"/>
      <c r="T34" s="27"/>
      <c r="U34" s="27"/>
      <c r="W34" s="11"/>
    </row>
    <row r="35" spans="1:23" ht="13.5" customHeight="1">
      <c r="A35" s="130"/>
      <c r="B35" s="131"/>
      <c r="C35" s="239" t="s">
        <v>39</v>
      </c>
      <c r="D35" s="240"/>
      <c r="E35" s="241"/>
      <c r="F35" s="83">
        <v>2</v>
      </c>
      <c r="G35" s="162" t="s">
        <v>9</v>
      </c>
      <c r="H35" s="163"/>
      <c r="I35" s="87">
        <v>9</v>
      </c>
      <c r="J35" s="97" t="s">
        <v>5</v>
      </c>
      <c r="K35" s="95"/>
      <c r="L35" s="155"/>
      <c r="M35" s="136"/>
      <c r="N35" s="126"/>
      <c r="O35" s="126"/>
      <c r="P35" s="126"/>
      <c r="Q35" s="126"/>
      <c r="R35" s="126"/>
      <c r="S35" s="137"/>
      <c r="T35" s="27"/>
      <c r="U35" s="27"/>
      <c r="W35" s="11"/>
    </row>
    <row r="36" spans="1:23" ht="13.5" customHeight="1">
      <c r="A36" s="130"/>
      <c r="B36" s="131"/>
      <c r="C36" s="159" t="s">
        <v>36</v>
      </c>
      <c r="D36" s="160"/>
      <c r="E36" s="161"/>
      <c r="F36" s="82"/>
      <c r="G36" s="123" t="s">
        <v>9</v>
      </c>
      <c r="H36" s="96"/>
      <c r="I36" s="86"/>
      <c r="J36" s="96" t="s">
        <v>5</v>
      </c>
      <c r="K36" s="91"/>
      <c r="L36" s="132"/>
      <c r="M36" s="111"/>
      <c r="N36" s="112"/>
      <c r="O36" s="112"/>
      <c r="P36" s="112"/>
      <c r="Q36" s="112"/>
      <c r="R36" s="112"/>
      <c r="S36" s="113"/>
      <c r="T36" s="27"/>
      <c r="U36" s="27"/>
      <c r="W36" s="11"/>
    </row>
    <row r="37" spans="1:23" ht="13.5" customHeight="1">
      <c r="A37" s="130" t="s">
        <v>3</v>
      </c>
      <c r="B37" s="131"/>
      <c r="C37" s="133" t="s">
        <v>174</v>
      </c>
      <c r="D37" s="134"/>
      <c r="E37" s="135"/>
      <c r="F37" s="80">
        <v>2</v>
      </c>
      <c r="G37" s="103" t="s">
        <v>37</v>
      </c>
      <c r="H37" s="104"/>
      <c r="I37" s="84">
        <v>9</v>
      </c>
      <c r="J37" s="105" t="s">
        <v>5</v>
      </c>
      <c r="K37" s="106"/>
      <c r="L37" s="107"/>
      <c r="M37" s="152" t="s">
        <v>59</v>
      </c>
      <c r="N37" s="153"/>
      <c r="O37" s="153"/>
      <c r="P37" s="153"/>
      <c r="Q37" s="153"/>
      <c r="R37" s="153"/>
      <c r="S37" s="154"/>
      <c r="T37" s="27"/>
      <c r="U37" s="27"/>
      <c r="W37" s="11"/>
    </row>
    <row r="38" spans="1:23" ht="13.5" customHeight="1">
      <c r="A38" s="130"/>
      <c r="B38" s="131"/>
      <c r="C38" s="159" t="s">
        <v>72</v>
      </c>
      <c r="D38" s="160"/>
      <c r="E38" s="161"/>
      <c r="F38" s="82"/>
      <c r="G38" s="123" t="s">
        <v>9</v>
      </c>
      <c r="H38" s="96"/>
      <c r="I38" s="86"/>
      <c r="J38" s="96" t="s">
        <v>5</v>
      </c>
      <c r="K38" s="91"/>
      <c r="L38" s="132"/>
      <c r="M38" s="111"/>
      <c r="N38" s="112"/>
      <c r="O38" s="112"/>
      <c r="P38" s="112"/>
      <c r="Q38" s="112"/>
      <c r="R38" s="112"/>
      <c r="S38" s="113"/>
      <c r="T38" s="27"/>
      <c r="U38" s="27"/>
      <c r="W38" s="11"/>
    </row>
    <row r="39" spans="1:23" ht="13.5" customHeight="1">
      <c r="A39" s="130" t="s">
        <v>57</v>
      </c>
      <c r="B39" s="131"/>
      <c r="C39" s="133" t="s">
        <v>175</v>
      </c>
      <c r="D39" s="134"/>
      <c r="E39" s="135"/>
      <c r="F39" s="80">
        <v>5</v>
      </c>
      <c r="G39" s="103" t="s">
        <v>9</v>
      </c>
      <c r="H39" s="104"/>
      <c r="I39" s="84"/>
      <c r="J39" s="105" t="s">
        <v>5</v>
      </c>
      <c r="K39" s="106"/>
      <c r="L39" s="107"/>
      <c r="M39" s="152" t="s">
        <v>177</v>
      </c>
      <c r="N39" s="153"/>
      <c r="O39" s="153"/>
      <c r="P39" s="153"/>
      <c r="Q39" s="153"/>
      <c r="R39" s="153"/>
      <c r="S39" s="154"/>
      <c r="T39" s="27"/>
      <c r="U39" s="27"/>
      <c r="W39" s="11"/>
    </row>
    <row r="40" spans="1:23" ht="13.5" customHeight="1">
      <c r="A40" s="130"/>
      <c r="B40" s="131"/>
      <c r="C40" s="159"/>
      <c r="D40" s="160"/>
      <c r="E40" s="161"/>
      <c r="F40" s="82"/>
      <c r="G40" s="123"/>
      <c r="H40" s="96"/>
      <c r="I40" s="86"/>
      <c r="J40" s="96" t="s">
        <v>5</v>
      </c>
      <c r="K40" s="91"/>
      <c r="L40" s="132"/>
      <c r="M40" s="111"/>
      <c r="N40" s="112"/>
      <c r="O40" s="112"/>
      <c r="P40" s="112"/>
      <c r="Q40" s="112"/>
      <c r="R40" s="112"/>
      <c r="S40" s="113"/>
      <c r="T40" s="27"/>
      <c r="U40" s="27"/>
      <c r="W40" s="11"/>
    </row>
    <row r="41" spans="1:23" ht="13.5" customHeight="1">
      <c r="A41" s="130" t="s">
        <v>4</v>
      </c>
      <c r="B41" s="131"/>
      <c r="C41" s="133" t="s">
        <v>175</v>
      </c>
      <c r="D41" s="134"/>
      <c r="E41" s="135"/>
      <c r="F41" s="80"/>
      <c r="G41" s="103" t="s">
        <v>9</v>
      </c>
      <c r="H41" s="104"/>
      <c r="I41" s="84"/>
      <c r="J41" s="105" t="s">
        <v>5</v>
      </c>
      <c r="K41" s="106"/>
      <c r="L41" s="107"/>
      <c r="M41" s="100"/>
      <c r="N41" s="101"/>
      <c r="O41" s="101"/>
      <c r="P41" s="101"/>
      <c r="Q41" s="101"/>
      <c r="R41" s="101"/>
      <c r="S41" s="102"/>
      <c r="T41" s="27"/>
      <c r="U41" s="27"/>
      <c r="W41" s="11"/>
    </row>
    <row r="42" spans="1:23" ht="13.5" customHeight="1">
      <c r="A42" s="130"/>
      <c r="B42" s="131"/>
      <c r="C42" s="159"/>
      <c r="D42" s="160"/>
      <c r="E42" s="161"/>
      <c r="F42" s="82"/>
      <c r="G42" s="123"/>
      <c r="H42" s="96"/>
      <c r="I42" s="86"/>
      <c r="J42" s="96" t="s">
        <v>5</v>
      </c>
      <c r="K42" s="91"/>
      <c r="L42" s="132"/>
      <c r="M42" s="111"/>
      <c r="N42" s="112"/>
      <c r="O42" s="112"/>
      <c r="P42" s="112"/>
      <c r="Q42" s="112"/>
      <c r="R42" s="112"/>
      <c r="S42" s="113"/>
      <c r="T42" s="27"/>
      <c r="U42" s="27"/>
      <c r="W42" s="11"/>
    </row>
    <row r="43" spans="1:23" ht="13.5" customHeight="1">
      <c r="A43" s="242" t="s">
        <v>44</v>
      </c>
      <c r="B43" s="131"/>
      <c r="C43" s="133" t="s">
        <v>36</v>
      </c>
      <c r="D43" s="134"/>
      <c r="E43" s="135"/>
      <c r="F43" s="80"/>
      <c r="G43" s="103" t="s">
        <v>37</v>
      </c>
      <c r="H43" s="104"/>
      <c r="I43" s="84"/>
      <c r="J43" s="105" t="s">
        <v>5</v>
      </c>
      <c r="K43" s="106"/>
      <c r="L43" s="107"/>
      <c r="M43" s="100"/>
      <c r="N43" s="101"/>
      <c r="O43" s="101"/>
      <c r="P43" s="101"/>
      <c r="Q43" s="101"/>
      <c r="R43" s="101"/>
      <c r="S43" s="102"/>
      <c r="T43" s="27"/>
      <c r="U43" s="27"/>
      <c r="W43" s="11"/>
    </row>
    <row r="44" spans="1:23" ht="13.5" customHeight="1">
      <c r="A44" s="130"/>
      <c r="B44" s="131"/>
      <c r="C44" s="108" t="s">
        <v>70</v>
      </c>
      <c r="D44" s="109"/>
      <c r="E44" s="110"/>
      <c r="F44" s="82"/>
      <c r="G44" s="123" t="s">
        <v>9</v>
      </c>
      <c r="H44" s="96"/>
      <c r="I44" s="86"/>
      <c r="J44" s="96" t="s">
        <v>5</v>
      </c>
      <c r="K44" s="91"/>
      <c r="L44" s="132"/>
      <c r="M44" s="111"/>
      <c r="N44" s="112"/>
      <c r="O44" s="112"/>
      <c r="P44" s="112"/>
      <c r="Q44" s="112"/>
      <c r="R44" s="112"/>
      <c r="S44" s="113"/>
      <c r="T44" s="27"/>
      <c r="U44" s="27"/>
      <c r="W44" s="11"/>
    </row>
    <row r="45" spans="1:25" ht="16.5" customHeight="1">
      <c r="A45" s="16"/>
      <c r="B45" s="16"/>
      <c r="C45" s="9"/>
      <c r="D45" s="9"/>
      <c r="E45" s="9"/>
      <c r="F45" s="9"/>
      <c r="G45" s="9"/>
      <c r="H45" s="9"/>
      <c r="I45" s="9"/>
      <c r="J45" s="9"/>
      <c r="K45" s="9"/>
      <c r="L45" s="9"/>
      <c r="M45" s="9"/>
      <c r="N45" s="15"/>
      <c r="O45" s="15"/>
      <c r="P45" s="15"/>
      <c r="Q45" s="15"/>
      <c r="R45" s="15"/>
      <c r="S45" s="15"/>
      <c r="T45" s="15"/>
      <c r="U45" s="15"/>
      <c r="V45" s="15"/>
      <c r="W45" s="27"/>
      <c r="X45" s="15"/>
      <c r="Y45" s="15"/>
    </row>
    <row r="46" ht="13.5" customHeight="1">
      <c r="A46" s="47" t="s">
        <v>114</v>
      </c>
    </row>
    <row r="47" spans="1:23" ht="13.5" customHeight="1">
      <c r="A47" s="44" t="s">
        <v>102</v>
      </c>
      <c r="B47" s="246" t="s">
        <v>51</v>
      </c>
      <c r="C47" s="247"/>
      <c r="D47" s="247"/>
      <c r="E47" s="247"/>
      <c r="F47" s="247"/>
      <c r="G47" s="247"/>
      <c r="H47" s="247"/>
      <c r="I47" s="247"/>
      <c r="J47" s="247"/>
      <c r="K47" s="247"/>
      <c r="L47" s="247"/>
      <c r="M47" s="247"/>
      <c r="N47" s="247"/>
      <c r="O47" s="247"/>
      <c r="P47" s="247"/>
      <c r="Q47" s="247"/>
      <c r="R47" s="247"/>
      <c r="S47" s="248"/>
      <c r="T47" s="22"/>
      <c r="W47" s="11"/>
    </row>
    <row r="48" spans="1:23" ht="13.5" customHeight="1">
      <c r="A48" s="45" t="s">
        <v>103</v>
      </c>
      <c r="B48" s="118" t="s">
        <v>58</v>
      </c>
      <c r="C48" s="119"/>
      <c r="D48" s="119"/>
      <c r="E48" s="119"/>
      <c r="F48" s="119"/>
      <c r="G48" s="119"/>
      <c r="H48" s="119"/>
      <c r="I48" s="119"/>
      <c r="J48" s="119"/>
      <c r="K48" s="119"/>
      <c r="L48" s="119"/>
      <c r="M48" s="119"/>
      <c r="N48" s="119"/>
      <c r="O48" s="119"/>
      <c r="P48" s="119"/>
      <c r="Q48" s="119"/>
      <c r="R48" s="119"/>
      <c r="S48" s="120"/>
      <c r="T48" s="22"/>
      <c r="W48" s="11"/>
    </row>
    <row r="49" spans="1:23" ht="13.5" customHeight="1">
      <c r="A49" s="45" t="s">
        <v>103</v>
      </c>
      <c r="B49" s="118" t="s">
        <v>52</v>
      </c>
      <c r="C49" s="119"/>
      <c r="D49" s="119"/>
      <c r="E49" s="119"/>
      <c r="F49" s="119"/>
      <c r="G49" s="119"/>
      <c r="H49" s="119"/>
      <c r="I49" s="119"/>
      <c r="J49" s="119"/>
      <c r="K49" s="119"/>
      <c r="L49" s="119"/>
      <c r="M49" s="119"/>
      <c r="N49" s="119"/>
      <c r="O49" s="119"/>
      <c r="P49" s="119"/>
      <c r="Q49" s="119"/>
      <c r="R49" s="119"/>
      <c r="S49" s="120"/>
      <c r="T49" s="22"/>
      <c r="W49" s="11"/>
    </row>
    <row r="50" spans="1:23" ht="13.5" customHeight="1">
      <c r="A50" s="45" t="s">
        <v>104</v>
      </c>
      <c r="B50" s="118" t="s">
        <v>54</v>
      </c>
      <c r="C50" s="119"/>
      <c r="D50" s="119"/>
      <c r="E50" s="119"/>
      <c r="F50" s="119"/>
      <c r="G50" s="119"/>
      <c r="H50" s="119"/>
      <c r="I50" s="119"/>
      <c r="J50" s="119"/>
      <c r="K50" s="119"/>
      <c r="L50" s="119"/>
      <c r="M50" s="119"/>
      <c r="N50" s="119"/>
      <c r="O50" s="119"/>
      <c r="P50" s="119"/>
      <c r="Q50" s="119"/>
      <c r="R50" s="119"/>
      <c r="S50" s="120"/>
      <c r="T50" s="22"/>
      <c r="W50" s="11"/>
    </row>
    <row r="51" spans="1:23" ht="13.5" customHeight="1">
      <c r="A51" s="45" t="s">
        <v>75</v>
      </c>
      <c r="B51" s="118" t="s">
        <v>178</v>
      </c>
      <c r="C51" s="119"/>
      <c r="D51" s="119"/>
      <c r="E51" s="119"/>
      <c r="F51" s="119"/>
      <c r="G51" s="119"/>
      <c r="H51" s="119"/>
      <c r="I51" s="119"/>
      <c r="J51" s="119"/>
      <c r="K51" s="119"/>
      <c r="L51" s="119"/>
      <c r="M51" s="119"/>
      <c r="N51" s="119"/>
      <c r="O51" s="119"/>
      <c r="P51" s="119"/>
      <c r="Q51" s="119"/>
      <c r="R51" s="119"/>
      <c r="S51" s="120"/>
      <c r="T51" s="22"/>
      <c r="W51" s="11"/>
    </row>
    <row r="52" spans="1:23" ht="13.5" customHeight="1">
      <c r="A52" s="45" t="s">
        <v>75</v>
      </c>
      <c r="B52" s="89"/>
      <c r="C52" s="90"/>
      <c r="D52" s="90"/>
      <c r="E52" s="90"/>
      <c r="F52" s="90"/>
      <c r="G52" s="90"/>
      <c r="H52" s="90"/>
      <c r="I52" s="90"/>
      <c r="J52" s="90"/>
      <c r="K52" s="90"/>
      <c r="L52" s="90"/>
      <c r="M52" s="90"/>
      <c r="N52" s="90"/>
      <c r="O52" s="90"/>
      <c r="P52" s="90"/>
      <c r="Q52" s="90"/>
      <c r="R52" s="90"/>
      <c r="S52" s="129"/>
      <c r="T52" s="22"/>
      <c r="W52" s="11"/>
    </row>
    <row r="53" spans="1:23" ht="13.5" customHeight="1">
      <c r="A53" s="46" t="s">
        <v>75</v>
      </c>
      <c r="B53" s="243"/>
      <c r="C53" s="244"/>
      <c r="D53" s="244"/>
      <c r="E53" s="244"/>
      <c r="F53" s="244"/>
      <c r="G53" s="244"/>
      <c r="H53" s="244"/>
      <c r="I53" s="244"/>
      <c r="J53" s="244"/>
      <c r="K53" s="244"/>
      <c r="L53" s="244"/>
      <c r="M53" s="244"/>
      <c r="N53" s="244"/>
      <c r="O53" s="244"/>
      <c r="P53" s="244"/>
      <c r="Q53" s="244"/>
      <c r="R53" s="244"/>
      <c r="S53" s="245"/>
      <c r="T53" s="22"/>
      <c r="W53" s="11"/>
    </row>
    <row r="54" spans="1:23" ht="16.5" customHeight="1">
      <c r="A54" s="21"/>
      <c r="B54" s="20"/>
      <c r="C54" s="20"/>
      <c r="D54" s="20"/>
      <c r="E54" s="20"/>
      <c r="F54" s="20"/>
      <c r="G54" s="20"/>
      <c r="H54" s="20"/>
      <c r="I54" s="20"/>
      <c r="J54" s="20"/>
      <c r="K54" s="20"/>
      <c r="L54" s="20"/>
      <c r="M54" s="20"/>
      <c r="N54" s="20"/>
      <c r="O54" s="20"/>
      <c r="P54" s="20"/>
      <c r="Q54" s="20"/>
      <c r="R54" s="20"/>
      <c r="S54" s="20"/>
      <c r="T54" s="20"/>
      <c r="U54" s="20"/>
      <c r="V54" s="20"/>
      <c r="W54" s="22"/>
    </row>
    <row r="55" ht="13.5" customHeight="1">
      <c r="A55" s="47" t="s">
        <v>122</v>
      </c>
    </row>
    <row r="56" spans="1:23" ht="13.5" customHeight="1">
      <c r="A56" s="44" t="s">
        <v>105</v>
      </c>
      <c r="B56" s="116" t="s">
        <v>106</v>
      </c>
      <c r="C56" s="101"/>
      <c r="D56" s="101"/>
      <c r="E56" s="101"/>
      <c r="F56" s="101"/>
      <c r="G56" s="101"/>
      <c r="H56" s="101"/>
      <c r="I56" s="101"/>
      <c r="J56" s="101"/>
      <c r="K56" s="101"/>
      <c r="L56" s="101"/>
      <c r="M56" s="101"/>
      <c r="N56" s="117"/>
      <c r="O56" s="105" t="s">
        <v>107</v>
      </c>
      <c r="P56" s="106"/>
      <c r="Q56" s="34" t="s">
        <v>102</v>
      </c>
      <c r="R56" s="114" t="s">
        <v>108</v>
      </c>
      <c r="S56" s="115"/>
      <c r="T56" s="19"/>
      <c r="W56" s="11"/>
    </row>
    <row r="57" spans="1:23" ht="13.5" customHeight="1">
      <c r="A57" s="45" t="s">
        <v>109</v>
      </c>
      <c r="B57" s="125" t="s">
        <v>45</v>
      </c>
      <c r="C57" s="126"/>
      <c r="D57" s="126"/>
      <c r="E57" s="126"/>
      <c r="F57" s="126"/>
      <c r="G57" s="126"/>
      <c r="H57" s="126"/>
      <c r="I57" s="126"/>
      <c r="J57" s="126"/>
      <c r="K57" s="126"/>
      <c r="L57" s="126"/>
      <c r="M57" s="126"/>
      <c r="N57" s="127"/>
      <c r="O57" s="97" t="s">
        <v>60</v>
      </c>
      <c r="P57" s="95"/>
      <c r="Q57" s="37" t="s">
        <v>61</v>
      </c>
      <c r="R57" s="121" t="s">
        <v>62</v>
      </c>
      <c r="S57" s="122"/>
      <c r="T57" s="19"/>
      <c r="W57" s="11"/>
    </row>
    <row r="58" spans="1:23" ht="13.5" customHeight="1">
      <c r="A58" s="45" t="s">
        <v>110</v>
      </c>
      <c r="B58" s="125" t="s">
        <v>46</v>
      </c>
      <c r="C58" s="126"/>
      <c r="D58" s="126"/>
      <c r="E58" s="126"/>
      <c r="F58" s="126"/>
      <c r="G58" s="126"/>
      <c r="H58" s="126"/>
      <c r="I58" s="126"/>
      <c r="J58" s="126"/>
      <c r="K58" s="126"/>
      <c r="L58" s="126"/>
      <c r="M58" s="126"/>
      <c r="N58" s="127"/>
      <c r="O58" s="97" t="s">
        <v>63</v>
      </c>
      <c r="P58" s="95"/>
      <c r="Q58" s="37" t="s">
        <v>64</v>
      </c>
      <c r="R58" s="121" t="s">
        <v>65</v>
      </c>
      <c r="S58" s="122"/>
      <c r="T58" s="19"/>
      <c r="W58" s="11"/>
    </row>
    <row r="59" spans="1:23" ht="13.5" customHeight="1">
      <c r="A59" s="46" t="s">
        <v>111</v>
      </c>
      <c r="B59" s="128" t="s">
        <v>179</v>
      </c>
      <c r="C59" s="112"/>
      <c r="D59" s="112"/>
      <c r="E59" s="112"/>
      <c r="F59" s="112"/>
      <c r="G59" s="112"/>
      <c r="H59" s="112"/>
      <c r="I59" s="112"/>
      <c r="J59" s="112"/>
      <c r="K59" s="112"/>
      <c r="L59" s="112"/>
      <c r="M59" s="112"/>
      <c r="N59" s="98"/>
      <c r="O59" s="96" t="s">
        <v>107</v>
      </c>
      <c r="P59" s="91"/>
      <c r="Q59" s="50" t="s">
        <v>102</v>
      </c>
      <c r="R59" s="123" t="s">
        <v>108</v>
      </c>
      <c r="S59" s="124"/>
      <c r="T59" s="19"/>
      <c r="W59" s="11"/>
    </row>
    <row r="60" ht="15.75" customHeight="1"/>
    <row r="61" ht="15.75" customHeight="1"/>
  </sheetData>
  <mergeCells count="289">
    <mergeCell ref="O22:P23"/>
    <mergeCell ref="U20:V20"/>
    <mergeCell ref="Q20:R21"/>
    <mergeCell ref="K21:L21"/>
    <mergeCell ref="K22:L22"/>
    <mergeCell ref="M22:N23"/>
    <mergeCell ref="K20:L20"/>
    <mergeCell ref="K16:L16"/>
    <mergeCell ref="K17:L17"/>
    <mergeCell ref="I22:J22"/>
    <mergeCell ref="C16:D16"/>
    <mergeCell ref="C17:D17"/>
    <mergeCell ref="E17:F17"/>
    <mergeCell ref="G17:H17"/>
    <mergeCell ref="I17:J17"/>
    <mergeCell ref="I16:J16"/>
    <mergeCell ref="C20:D20"/>
    <mergeCell ref="G22:H22"/>
    <mergeCell ref="G21:H21"/>
    <mergeCell ref="E23:F23"/>
    <mergeCell ref="G23:H23"/>
    <mergeCell ref="M14:N15"/>
    <mergeCell ref="U24:V24"/>
    <mergeCell ref="S22:T22"/>
    <mergeCell ref="U22:V22"/>
    <mergeCell ref="S23:T23"/>
    <mergeCell ref="U23:V23"/>
    <mergeCell ref="S24:T24"/>
    <mergeCell ref="S18:T18"/>
    <mergeCell ref="M20:N21"/>
    <mergeCell ref="M16:N17"/>
    <mergeCell ref="A13:B13"/>
    <mergeCell ref="I13:J13"/>
    <mergeCell ref="K13:L13"/>
    <mergeCell ref="S13:T13"/>
    <mergeCell ref="C13:D13"/>
    <mergeCell ref="E13:F13"/>
    <mergeCell ref="G13:H13"/>
    <mergeCell ref="O12:P13"/>
    <mergeCell ref="Q12:R13"/>
    <mergeCell ref="A10:B10"/>
    <mergeCell ref="C12:D12"/>
    <mergeCell ref="A12:B12"/>
    <mergeCell ref="S12:T12"/>
    <mergeCell ref="E12:F12"/>
    <mergeCell ref="G12:H12"/>
    <mergeCell ref="K12:L12"/>
    <mergeCell ref="K11:L11"/>
    <mergeCell ref="M10:N11"/>
    <mergeCell ref="M12:N13"/>
    <mergeCell ref="E8:F8"/>
    <mergeCell ref="E9:F9"/>
    <mergeCell ref="A8:B8"/>
    <mergeCell ref="A9:B9"/>
    <mergeCell ref="C8:D8"/>
    <mergeCell ref="C9:D9"/>
    <mergeCell ref="O6:P7"/>
    <mergeCell ref="O8:P9"/>
    <mergeCell ref="K7:L7"/>
    <mergeCell ref="K9:L9"/>
    <mergeCell ref="K6:L6"/>
    <mergeCell ref="M6:N6"/>
    <mergeCell ref="M7:N7"/>
    <mergeCell ref="M8:N8"/>
    <mergeCell ref="M9:N9"/>
    <mergeCell ref="C34:E34"/>
    <mergeCell ref="C38:E38"/>
    <mergeCell ref="B51:S51"/>
    <mergeCell ref="K23:L23"/>
    <mergeCell ref="O24:P25"/>
    <mergeCell ref="Q24:R25"/>
    <mergeCell ref="C23:D23"/>
    <mergeCell ref="M24:N25"/>
    <mergeCell ref="Q22:R23"/>
    <mergeCell ref="I28:L28"/>
    <mergeCell ref="A43:B44"/>
    <mergeCell ref="A39:B40"/>
    <mergeCell ref="B53:S53"/>
    <mergeCell ref="B47:S47"/>
    <mergeCell ref="G41:H41"/>
    <mergeCell ref="G42:H42"/>
    <mergeCell ref="G44:H44"/>
    <mergeCell ref="J44:L44"/>
    <mergeCell ref="M40:S40"/>
    <mergeCell ref="M42:S42"/>
    <mergeCell ref="I21:J21"/>
    <mergeCell ref="I14:J14"/>
    <mergeCell ref="I15:J15"/>
    <mergeCell ref="I12:J12"/>
    <mergeCell ref="I19:J19"/>
    <mergeCell ref="I18:J18"/>
    <mergeCell ref="I20:J20"/>
    <mergeCell ref="J41:L41"/>
    <mergeCell ref="J37:L37"/>
    <mergeCell ref="J42:L42"/>
    <mergeCell ref="M39:S39"/>
    <mergeCell ref="J39:L39"/>
    <mergeCell ref="M37:S37"/>
    <mergeCell ref="M38:S38"/>
    <mergeCell ref="M41:S41"/>
    <mergeCell ref="J36:L36"/>
    <mergeCell ref="J38:L38"/>
    <mergeCell ref="M36:S36"/>
    <mergeCell ref="C29:E29"/>
    <mergeCell ref="C31:E31"/>
    <mergeCell ref="C35:E35"/>
    <mergeCell ref="C36:E36"/>
    <mergeCell ref="J29:L29"/>
    <mergeCell ref="J30:L30"/>
    <mergeCell ref="J35:L35"/>
    <mergeCell ref="C32:E32"/>
    <mergeCell ref="C22:D22"/>
    <mergeCell ref="A20:B20"/>
    <mergeCell ref="A29:B33"/>
    <mergeCell ref="C28:E28"/>
    <mergeCell ref="C21:D21"/>
    <mergeCell ref="A23:B23"/>
    <mergeCell ref="C30:E30"/>
    <mergeCell ref="C33:E33"/>
    <mergeCell ref="E22:F22"/>
    <mergeCell ref="G20:H20"/>
    <mergeCell ref="E21:F21"/>
    <mergeCell ref="G15:H15"/>
    <mergeCell ref="E19:F19"/>
    <mergeCell ref="G19:H19"/>
    <mergeCell ref="E15:F15"/>
    <mergeCell ref="G18:H18"/>
    <mergeCell ref="G16:H16"/>
    <mergeCell ref="E18:F18"/>
    <mergeCell ref="E16:F16"/>
    <mergeCell ref="A11:B11"/>
    <mergeCell ref="A28:B28"/>
    <mergeCell ref="A14:B14"/>
    <mergeCell ref="A17:B17"/>
    <mergeCell ref="A18:B18"/>
    <mergeCell ref="A19:B19"/>
    <mergeCell ref="A22:B22"/>
    <mergeCell ref="A21:B21"/>
    <mergeCell ref="A16:B16"/>
    <mergeCell ref="A15:B15"/>
    <mergeCell ref="G5:H5"/>
    <mergeCell ref="I5:J5"/>
    <mergeCell ref="M4:N5"/>
    <mergeCell ref="I4:J4"/>
    <mergeCell ref="G4:H4"/>
    <mergeCell ref="K4:L5"/>
    <mergeCell ref="O4:P5"/>
    <mergeCell ref="G10:H10"/>
    <mergeCell ref="I9:J9"/>
    <mergeCell ref="I6:J6"/>
    <mergeCell ref="I7:J7"/>
    <mergeCell ref="G6:H6"/>
    <mergeCell ref="G7:H7"/>
    <mergeCell ref="I8:J8"/>
    <mergeCell ref="I10:J10"/>
    <mergeCell ref="G8:H8"/>
    <mergeCell ref="G9:H9"/>
    <mergeCell ref="K8:L8"/>
    <mergeCell ref="K10:L10"/>
    <mergeCell ref="U26:V26"/>
    <mergeCell ref="Q26:R26"/>
    <mergeCell ref="S10:T10"/>
    <mergeCell ref="S11:T11"/>
    <mergeCell ref="S14:T14"/>
    <mergeCell ref="S15:T15"/>
    <mergeCell ref="U14:V14"/>
    <mergeCell ref="U9:V9"/>
    <mergeCell ref="U10:V10"/>
    <mergeCell ref="U11:V11"/>
    <mergeCell ref="S20:T20"/>
    <mergeCell ref="S9:T9"/>
    <mergeCell ref="U16:V16"/>
    <mergeCell ref="U17:V17"/>
    <mergeCell ref="U13:V13"/>
    <mergeCell ref="U15:V15"/>
    <mergeCell ref="U12:V12"/>
    <mergeCell ref="S26:T26"/>
    <mergeCell ref="S16:T16"/>
    <mergeCell ref="U21:V21"/>
    <mergeCell ref="S21:T21"/>
    <mergeCell ref="U18:V18"/>
    <mergeCell ref="U6:V6"/>
    <mergeCell ref="U7:V7"/>
    <mergeCell ref="U8:V8"/>
    <mergeCell ref="S7:T7"/>
    <mergeCell ref="S8:T8"/>
    <mergeCell ref="S6:T6"/>
    <mergeCell ref="C18:D18"/>
    <mergeCell ref="C15:D15"/>
    <mergeCell ref="C14:D14"/>
    <mergeCell ref="C19:D19"/>
    <mergeCell ref="E4:F4"/>
    <mergeCell ref="A6:B6"/>
    <mergeCell ref="A7:B7"/>
    <mergeCell ref="A4:B5"/>
    <mergeCell ref="C6:D6"/>
    <mergeCell ref="C7:D7"/>
    <mergeCell ref="C4:D5"/>
    <mergeCell ref="E5:F5"/>
    <mergeCell ref="E6:F6"/>
    <mergeCell ref="E7:F7"/>
    <mergeCell ref="C10:D10"/>
    <mergeCell ref="C11:D11"/>
    <mergeCell ref="E10:F10"/>
    <mergeCell ref="E11:F11"/>
    <mergeCell ref="K19:L19"/>
    <mergeCell ref="S19:T19"/>
    <mergeCell ref="U19:V19"/>
    <mergeCell ref="K18:L18"/>
    <mergeCell ref="M18:N19"/>
    <mergeCell ref="E14:F14"/>
    <mergeCell ref="O16:P17"/>
    <mergeCell ref="O18:P19"/>
    <mergeCell ref="G11:H11"/>
    <mergeCell ref="O10:P11"/>
    <mergeCell ref="O14:P15"/>
    <mergeCell ref="I11:J11"/>
    <mergeCell ref="G14:H14"/>
    <mergeCell ref="K14:L14"/>
    <mergeCell ref="K15:L15"/>
    <mergeCell ref="E20:F20"/>
    <mergeCell ref="O20:P21"/>
    <mergeCell ref="A41:B42"/>
    <mergeCell ref="G37:H37"/>
    <mergeCell ref="G36:H36"/>
    <mergeCell ref="C37:E37"/>
    <mergeCell ref="G40:H40"/>
    <mergeCell ref="C41:E41"/>
    <mergeCell ref="C39:E39"/>
    <mergeCell ref="C40:E40"/>
    <mergeCell ref="A37:B38"/>
    <mergeCell ref="C42:E42"/>
    <mergeCell ref="F28:H28"/>
    <mergeCell ref="G33:H33"/>
    <mergeCell ref="G39:H39"/>
    <mergeCell ref="G38:H38"/>
    <mergeCell ref="G29:H29"/>
    <mergeCell ref="G30:H30"/>
    <mergeCell ref="G35:H35"/>
    <mergeCell ref="G34:H34"/>
    <mergeCell ref="G32:H32"/>
    <mergeCell ref="G31:H31"/>
    <mergeCell ref="M34:S34"/>
    <mergeCell ref="J31:L31"/>
    <mergeCell ref="M29:S29"/>
    <mergeCell ref="J32:L32"/>
    <mergeCell ref="J33:L33"/>
    <mergeCell ref="J34:L34"/>
    <mergeCell ref="M33:S33"/>
    <mergeCell ref="M32:S32"/>
    <mergeCell ref="M31:S31"/>
    <mergeCell ref="M30:S30"/>
    <mergeCell ref="M35:S35"/>
    <mergeCell ref="M28:S28"/>
    <mergeCell ref="I23:J23"/>
    <mergeCell ref="S5:T5"/>
    <mergeCell ref="Q14:R15"/>
    <mergeCell ref="Q16:R17"/>
    <mergeCell ref="Q18:R19"/>
    <mergeCell ref="Q4:R5"/>
    <mergeCell ref="Q10:R11"/>
    <mergeCell ref="Q6:R7"/>
    <mergeCell ref="S4:T4"/>
    <mergeCell ref="Q8:R9"/>
    <mergeCell ref="S17:T17"/>
    <mergeCell ref="R57:S57"/>
    <mergeCell ref="B50:S50"/>
    <mergeCell ref="O56:P56"/>
    <mergeCell ref="B52:S52"/>
    <mergeCell ref="A34:B36"/>
    <mergeCell ref="J40:L40"/>
    <mergeCell ref="C43:E43"/>
    <mergeCell ref="R58:S58"/>
    <mergeCell ref="R59:S59"/>
    <mergeCell ref="B57:N57"/>
    <mergeCell ref="B58:N58"/>
    <mergeCell ref="B59:N59"/>
    <mergeCell ref="O58:P58"/>
    <mergeCell ref="O57:P57"/>
    <mergeCell ref="O59:P59"/>
    <mergeCell ref="R56:S56"/>
    <mergeCell ref="B56:N56"/>
    <mergeCell ref="B48:S48"/>
    <mergeCell ref="B49:S49"/>
    <mergeCell ref="M43:S43"/>
    <mergeCell ref="G43:H43"/>
    <mergeCell ref="J43:L43"/>
    <mergeCell ref="C44:E44"/>
    <mergeCell ref="M44:S44"/>
  </mergeCells>
  <printOptions/>
  <pageMargins left="0.5511811023622047" right="0.5511811023622047" top="0.3937007874015748" bottom="0.3937007874015748"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A1:Y40"/>
  <sheetViews>
    <sheetView showZeros="0" zoomScale="85" zoomScaleNormal="85" workbookViewId="0" topLeftCell="A4">
      <selection activeCell="V17" sqref="V17"/>
    </sheetView>
  </sheetViews>
  <sheetFormatPr defaultColWidth="8.796875" defaultRowHeight="15"/>
  <cols>
    <col min="1" max="3" width="4.3984375" style="4" customWidth="1"/>
    <col min="4" max="15" width="4.19921875" style="2" customWidth="1"/>
    <col min="16" max="16" width="4.19921875" style="3" customWidth="1"/>
    <col min="17" max="23" width="4.19921875" style="2" customWidth="1"/>
    <col min="24" max="24" width="4.19921875" style="3" customWidth="1"/>
    <col min="25" max="26" width="4.19921875" style="4" customWidth="1"/>
    <col min="27" max="27" width="10.09765625" style="4" customWidth="1"/>
    <col min="28" max="28" width="2.59765625" style="4" customWidth="1"/>
    <col min="29" max="29" width="5.09765625" style="4" customWidth="1"/>
    <col min="30" max="30" width="2.59765625" style="4" customWidth="1"/>
    <col min="31" max="31" width="11.09765625" style="4" customWidth="1"/>
    <col min="32" max="32" width="10.09765625" style="4" customWidth="1"/>
    <col min="33" max="33" width="2.59765625" style="4" customWidth="1"/>
    <col min="34" max="34" width="5.09765625" style="4" customWidth="1"/>
    <col min="35" max="35" width="2.59765625" style="4" customWidth="1"/>
    <col min="36" max="36" width="11.09765625" style="4" customWidth="1"/>
    <col min="37" max="37" width="10.09765625" style="4" customWidth="1"/>
    <col min="38" max="38" width="2.59765625" style="4" customWidth="1"/>
    <col min="39" max="39" width="5.09765625" style="4" customWidth="1"/>
    <col min="40" max="40" width="2.59765625" style="4" customWidth="1"/>
    <col min="41" max="41" width="11.09765625" style="4" customWidth="1"/>
    <col min="42" max="42" width="10.09765625" style="4" customWidth="1"/>
    <col min="43" max="43" width="2.59765625" style="4" customWidth="1"/>
    <col min="44" max="44" width="4.59765625" style="4" customWidth="1"/>
    <col min="45" max="45" width="2.59765625" style="4" customWidth="1"/>
    <col min="46" max="48" width="7.59765625" style="4" customWidth="1"/>
    <col min="49" max="16384" width="11" style="4" customWidth="1"/>
  </cols>
  <sheetData>
    <row r="1" spans="1:24" ht="28.5">
      <c r="A1" s="317" t="s">
        <v>136</v>
      </c>
      <c r="B1" s="317"/>
      <c r="C1" s="317"/>
      <c r="D1" s="317"/>
      <c r="E1" s="317"/>
      <c r="F1" s="317"/>
      <c r="G1" s="317"/>
      <c r="H1" s="317"/>
      <c r="I1" s="317"/>
      <c r="J1" s="317"/>
      <c r="K1" s="317"/>
      <c r="L1" s="317"/>
      <c r="M1" s="317"/>
      <c r="N1" s="317"/>
      <c r="O1" s="317"/>
      <c r="P1" s="317"/>
      <c r="Q1" s="317"/>
      <c r="R1" s="317"/>
      <c r="S1" s="317"/>
      <c r="T1" s="317"/>
      <c r="U1" s="5"/>
      <c r="V1" s="5"/>
      <c r="W1" s="5"/>
      <c r="X1" s="5"/>
    </row>
    <row r="2" spans="1:24" ht="21.75" customHeight="1">
      <c r="A2" s="8"/>
      <c r="B2" s="5"/>
      <c r="C2" s="5"/>
      <c r="D2" s="5"/>
      <c r="E2" s="5"/>
      <c r="F2" s="5"/>
      <c r="G2" s="5"/>
      <c r="H2" s="5"/>
      <c r="I2" s="5"/>
      <c r="J2" s="5"/>
      <c r="K2" s="5"/>
      <c r="L2" s="5"/>
      <c r="M2" s="5"/>
      <c r="N2" s="5"/>
      <c r="O2" s="5"/>
      <c r="P2" s="5"/>
      <c r="Q2" s="5"/>
      <c r="R2" s="5"/>
      <c r="S2" s="5"/>
      <c r="T2" s="5"/>
      <c r="U2" s="5"/>
      <c r="V2" s="5"/>
      <c r="W2" s="5"/>
      <c r="X2" s="5"/>
    </row>
    <row r="3" spans="1:24" ht="22.5" customHeight="1">
      <c r="A3" s="29"/>
      <c r="B3" s="5"/>
      <c r="C3" s="5"/>
      <c r="D3" s="5"/>
      <c r="E3" s="5"/>
      <c r="F3" s="5"/>
      <c r="G3" s="5"/>
      <c r="H3" s="5"/>
      <c r="I3" s="5"/>
      <c r="J3" s="5"/>
      <c r="K3" s="5"/>
      <c r="L3" s="5"/>
      <c r="M3" s="5"/>
      <c r="N3" s="5"/>
      <c r="O3" s="5"/>
      <c r="P3" s="5"/>
      <c r="Q3" s="5"/>
      <c r="R3" s="5"/>
      <c r="S3" s="5"/>
      <c r="T3" s="5"/>
      <c r="U3" s="5"/>
      <c r="V3" s="5"/>
      <c r="W3" s="5"/>
      <c r="X3" s="5"/>
    </row>
    <row r="4" spans="1:24" ht="22.5" customHeight="1">
      <c r="A4" s="29"/>
      <c r="B4" s="5"/>
      <c r="C4" s="5"/>
      <c r="D4" s="5"/>
      <c r="E4" s="5"/>
      <c r="F4" s="5"/>
      <c r="G4" s="5"/>
      <c r="H4" s="5"/>
      <c r="I4" s="5"/>
      <c r="J4" s="5"/>
      <c r="K4" s="5"/>
      <c r="L4" s="5"/>
      <c r="M4" s="5"/>
      <c r="N4" s="5"/>
      <c r="O4" s="5"/>
      <c r="P4" s="5"/>
      <c r="Q4" s="5"/>
      <c r="R4" s="5"/>
      <c r="S4" s="5"/>
      <c r="T4" s="5"/>
      <c r="U4" s="5"/>
      <c r="V4" s="5"/>
      <c r="W4" s="5"/>
      <c r="X4" s="5"/>
    </row>
    <row r="5" spans="1:24" ht="22.5" customHeight="1">
      <c r="A5" s="29"/>
      <c r="B5" s="5"/>
      <c r="C5" s="5"/>
      <c r="D5" s="5"/>
      <c r="E5" s="5"/>
      <c r="F5" s="5"/>
      <c r="G5" s="5"/>
      <c r="H5" s="5"/>
      <c r="I5" s="5"/>
      <c r="J5" s="5"/>
      <c r="K5" s="5"/>
      <c r="L5" s="5"/>
      <c r="M5" s="5"/>
      <c r="N5" s="5"/>
      <c r="O5" s="5"/>
      <c r="P5" s="5"/>
      <c r="Q5" s="5"/>
      <c r="R5" s="5"/>
      <c r="S5" s="5"/>
      <c r="T5" s="5"/>
      <c r="U5" s="5"/>
      <c r="V5" s="5"/>
      <c r="W5" s="5"/>
      <c r="X5" s="5"/>
    </row>
    <row r="6" spans="1:24" ht="22.5" customHeight="1">
      <c r="A6" s="29"/>
      <c r="B6" s="5"/>
      <c r="C6" s="5"/>
      <c r="D6" s="5"/>
      <c r="E6" s="5"/>
      <c r="F6" s="5"/>
      <c r="G6" s="5"/>
      <c r="H6" s="5"/>
      <c r="I6" s="5"/>
      <c r="J6" s="5"/>
      <c r="K6" s="5"/>
      <c r="L6" s="5"/>
      <c r="M6" s="5"/>
      <c r="N6" s="5"/>
      <c r="O6" s="5"/>
      <c r="P6" s="5"/>
      <c r="Q6" s="5"/>
      <c r="R6" s="5"/>
      <c r="S6" s="5"/>
      <c r="T6" s="5"/>
      <c r="U6" s="5"/>
      <c r="V6" s="5"/>
      <c r="W6" s="5"/>
      <c r="X6" s="5"/>
    </row>
    <row r="7" spans="1:24" ht="22.5" customHeight="1">
      <c r="A7" s="29"/>
      <c r="B7" s="5"/>
      <c r="C7" s="5"/>
      <c r="D7" s="5"/>
      <c r="E7" s="5"/>
      <c r="F7" s="5"/>
      <c r="G7" s="5"/>
      <c r="H7" s="5"/>
      <c r="I7" s="5"/>
      <c r="J7" s="5"/>
      <c r="K7" s="5"/>
      <c r="L7" s="5"/>
      <c r="M7" s="5"/>
      <c r="N7" s="5"/>
      <c r="O7" s="5"/>
      <c r="P7" s="5"/>
      <c r="Q7" s="5"/>
      <c r="R7" s="5"/>
      <c r="S7" s="5"/>
      <c r="T7" s="5"/>
      <c r="U7" s="5"/>
      <c r="V7" s="5"/>
      <c r="W7" s="5"/>
      <c r="X7" s="5"/>
    </row>
    <row r="8" spans="1:24" ht="22.5" customHeight="1">
      <c r="A8" s="29"/>
      <c r="B8" s="5"/>
      <c r="C8" s="5"/>
      <c r="D8" s="5"/>
      <c r="E8" s="5"/>
      <c r="F8" s="5"/>
      <c r="G8" s="5"/>
      <c r="H8" s="5"/>
      <c r="I8" s="5"/>
      <c r="J8" s="5"/>
      <c r="K8" s="5"/>
      <c r="L8" s="5"/>
      <c r="M8" s="5"/>
      <c r="N8" s="5"/>
      <c r="O8" s="5"/>
      <c r="P8" s="5"/>
      <c r="Q8" s="5"/>
      <c r="R8" s="5"/>
      <c r="S8" s="5"/>
      <c r="T8" s="5"/>
      <c r="U8" s="5"/>
      <c r="V8" s="5"/>
      <c r="W8" s="5"/>
      <c r="X8" s="5"/>
    </row>
    <row r="9" spans="1:24" ht="22.5" customHeight="1">
      <c r="A9" s="29"/>
      <c r="B9" s="5"/>
      <c r="C9" s="5"/>
      <c r="D9" s="5"/>
      <c r="E9" s="5"/>
      <c r="F9" s="5"/>
      <c r="G9" s="5"/>
      <c r="H9" s="5"/>
      <c r="I9" s="5"/>
      <c r="J9" s="5"/>
      <c r="K9" s="5"/>
      <c r="L9" s="5"/>
      <c r="M9" s="5"/>
      <c r="N9" s="5"/>
      <c r="O9" s="5"/>
      <c r="P9" s="5"/>
      <c r="Q9" s="5"/>
      <c r="R9" s="5"/>
      <c r="S9" s="5"/>
      <c r="T9" s="5"/>
      <c r="U9" s="5"/>
      <c r="V9" s="5"/>
      <c r="W9" s="5"/>
      <c r="X9" s="5"/>
    </row>
    <row r="10" spans="1:24" ht="22.5" customHeight="1">
      <c r="A10" s="29"/>
      <c r="B10" s="5"/>
      <c r="C10" s="5"/>
      <c r="D10" s="5"/>
      <c r="E10" s="5"/>
      <c r="F10" s="5"/>
      <c r="G10" s="5"/>
      <c r="H10" s="5"/>
      <c r="I10" s="5"/>
      <c r="J10" s="5"/>
      <c r="K10" s="5"/>
      <c r="L10" s="5"/>
      <c r="M10" s="5"/>
      <c r="N10" s="5"/>
      <c r="O10" s="5"/>
      <c r="P10" s="5"/>
      <c r="Q10" s="5"/>
      <c r="R10" s="5"/>
      <c r="S10" s="5"/>
      <c r="T10" s="5"/>
      <c r="U10" s="5"/>
      <c r="V10" s="5"/>
      <c r="W10" s="5"/>
      <c r="X10" s="5"/>
    </row>
    <row r="11" spans="1:24" ht="22.5" customHeight="1">
      <c r="A11" s="29"/>
      <c r="B11" s="5"/>
      <c r="C11" s="5"/>
      <c r="D11" s="5"/>
      <c r="E11" s="5"/>
      <c r="F11" s="5"/>
      <c r="G11" s="5"/>
      <c r="H11" s="5"/>
      <c r="I11" s="5"/>
      <c r="J11" s="5"/>
      <c r="K11" s="5"/>
      <c r="L11" s="5"/>
      <c r="M11" s="5"/>
      <c r="N11" s="5"/>
      <c r="O11" s="5"/>
      <c r="P11" s="5"/>
      <c r="Q11" s="5"/>
      <c r="R11" s="5"/>
      <c r="S11" s="5"/>
      <c r="T11" s="5"/>
      <c r="U11" s="5"/>
      <c r="V11" s="5"/>
      <c r="W11" s="5"/>
      <c r="X11" s="5"/>
    </row>
    <row r="12" spans="1:24" ht="22.5" customHeight="1">
      <c r="A12" s="29"/>
      <c r="B12" s="5"/>
      <c r="C12" s="5"/>
      <c r="D12" s="5"/>
      <c r="E12" s="5"/>
      <c r="F12" s="5"/>
      <c r="G12" s="5"/>
      <c r="H12" s="5"/>
      <c r="I12" s="5"/>
      <c r="J12" s="5"/>
      <c r="K12" s="5"/>
      <c r="L12" s="5"/>
      <c r="M12" s="5"/>
      <c r="N12" s="5"/>
      <c r="O12" s="5"/>
      <c r="P12" s="5"/>
      <c r="Q12" s="5"/>
      <c r="R12" s="5"/>
      <c r="S12" s="5"/>
      <c r="T12" s="5"/>
      <c r="U12" s="5"/>
      <c r="V12" s="5"/>
      <c r="W12" s="5"/>
      <c r="X12" s="5"/>
    </row>
    <row r="13" spans="1:24" ht="22.5" customHeight="1">
      <c r="A13" s="29"/>
      <c r="B13" s="5"/>
      <c r="C13" s="5"/>
      <c r="D13" s="5"/>
      <c r="E13" s="5"/>
      <c r="F13" s="5"/>
      <c r="G13" s="5"/>
      <c r="H13" s="5"/>
      <c r="I13" s="5"/>
      <c r="J13" s="5"/>
      <c r="K13" s="5"/>
      <c r="L13" s="5"/>
      <c r="M13" s="5"/>
      <c r="N13" s="5"/>
      <c r="O13" s="5"/>
      <c r="P13" s="5"/>
      <c r="Q13" s="5"/>
      <c r="R13" s="5"/>
      <c r="S13" s="5"/>
      <c r="T13" s="5"/>
      <c r="U13" s="5"/>
      <c r="V13" s="5"/>
      <c r="W13" s="5"/>
      <c r="X13" s="5"/>
    </row>
    <row r="14" spans="1:24" ht="22.5" customHeight="1">
      <c r="A14" s="29"/>
      <c r="B14" s="5"/>
      <c r="C14" s="5"/>
      <c r="D14" s="5"/>
      <c r="E14" s="5"/>
      <c r="F14" s="5"/>
      <c r="G14" s="5"/>
      <c r="H14" s="5"/>
      <c r="I14" s="5"/>
      <c r="J14" s="5"/>
      <c r="K14" s="5"/>
      <c r="L14" s="5"/>
      <c r="M14" s="5"/>
      <c r="N14" s="5"/>
      <c r="O14" s="5"/>
      <c r="P14" s="5"/>
      <c r="Q14" s="5"/>
      <c r="R14" s="5"/>
      <c r="S14" s="5"/>
      <c r="T14" s="5"/>
      <c r="U14" s="5"/>
      <c r="V14" s="5"/>
      <c r="W14" s="5"/>
      <c r="X14" s="5"/>
    </row>
    <row r="15" spans="1:24" ht="22.5" customHeight="1">
      <c r="A15" s="29"/>
      <c r="B15" s="5"/>
      <c r="C15" s="5"/>
      <c r="D15" s="5"/>
      <c r="E15" s="5"/>
      <c r="F15" s="5"/>
      <c r="G15" s="5"/>
      <c r="H15" s="5"/>
      <c r="I15" s="5"/>
      <c r="J15" s="5"/>
      <c r="K15" s="5"/>
      <c r="L15" s="5"/>
      <c r="M15" s="5"/>
      <c r="N15" s="5"/>
      <c r="O15" s="5"/>
      <c r="P15" s="5"/>
      <c r="Q15" s="5"/>
      <c r="R15" s="5"/>
      <c r="S15" s="5"/>
      <c r="T15" s="5"/>
      <c r="U15" s="5"/>
      <c r="V15" s="5"/>
      <c r="W15" s="5"/>
      <c r="X15" s="5"/>
    </row>
    <row r="16" spans="1:24" ht="22.5" customHeight="1">
      <c r="A16" s="29"/>
      <c r="B16" s="5"/>
      <c r="C16" s="5"/>
      <c r="D16" s="5"/>
      <c r="E16" s="5"/>
      <c r="F16" s="5"/>
      <c r="G16" s="5"/>
      <c r="H16" s="5"/>
      <c r="I16" s="5"/>
      <c r="J16" s="5"/>
      <c r="K16" s="5"/>
      <c r="L16" s="5"/>
      <c r="M16" s="5"/>
      <c r="N16" s="5"/>
      <c r="O16" s="5"/>
      <c r="P16" s="5"/>
      <c r="Q16" s="5"/>
      <c r="R16" s="5"/>
      <c r="S16" s="5"/>
      <c r="T16" s="5"/>
      <c r="U16" s="5"/>
      <c r="V16" s="5"/>
      <c r="W16" s="5"/>
      <c r="X16" s="5"/>
    </row>
    <row r="17" spans="1:24" ht="22.5" customHeight="1">
      <c r="A17" s="29"/>
      <c r="B17" s="5"/>
      <c r="C17" s="5"/>
      <c r="D17" s="5"/>
      <c r="E17" s="5"/>
      <c r="F17" s="5"/>
      <c r="G17" s="5"/>
      <c r="H17" s="5"/>
      <c r="I17" s="5"/>
      <c r="J17" s="5"/>
      <c r="K17" s="5"/>
      <c r="L17" s="5"/>
      <c r="M17" s="5"/>
      <c r="N17" s="5"/>
      <c r="O17" s="5"/>
      <c r="P17" s="5"/>
      <c r="Q17" s="5"/>
      <c r="R17" s="5"/>
      <c r="S17" s="5"/>
      <c r="T17" s="5"/>
      <c r="U17" s="5"/>
      <c r="V17" s="5"/>
      <c r="W17" s="5"/>
      <c r="X17" s="5"/>
    </row>
    <row r="18" spans="1:24" ht="22.5" customHeight="1">
      <c r="A18" s="29"/>
      <c r="B18" s="5"/>
      <c r="C18" s="5"/>
      <c r="D18" s="5"/>
      <c r="E18" s="5"/>
      <c r="F18" s="5"/>
      <c r="G18" s="5"/>
      <c r="H18" s="5"/>
      <c r="I18" s="5"/>
      <c r="J18" s="5"/>
      <c r="K18" s="5"/>
      <c r="L18" s="5"/>
      <c r="M18" s="5"/>
      <c r="N18" s="5"/>
      <c r="O18" s="5"/>
      <c r="P18" s="5"/>
      <c r="Q18" s="5"/>
      <c r="R18" s="5"/>
      <c r="S18" s="5"/>
      <c r="T18" s="5"/>
      <c r="U18" s="5"/>
      <c r="V18" s="5"/>
      <c r="W18" s="5"/>
      <c r="X18" s="5"/>
    </row>
    <row r="19" spans="1:24" ht="22.5" customHeight="1">
      <c r="A19" s="29"/>
      <c r="B19" s="5"/>
      <c r="C19" s="5"/>
      <c r="D19" s="5"/>
      <c r="E19" s="5"/>
      <c r="F19" s="5"/>
      <c r="G19" s="5"/>
      <c r="H19" s="5"/>
      <c r="I19" s="5"/>
      <c r="J19" s="5"/>
      <c r="K19" s="5"/>
      <c r="L19" s="5"/>
      <c r="M19" s="5"/>
      <c r="N19" s="5"/>
      <c r="O19" s="5"/>
      <c r="P19" s="5"/>
      <c r="Q19" s="5"/>
      <c r="R19" s="5"/>
      <c r="S19" s="5"/>
      <c r="T19" s="5"/>
      <c r="U19" s="5"/>
      <c r="V19" s="5"/>
      <c r="W19" s="5"/>
      <c r="X19" s="5"/>
    </row>
    <row r="20" spans="1:24" ht="22.5" customHeight="1">
      <c r="A20" s="29"/>
      <c r="B20" s="5"/>
      <c r="C20" s="5"/>
      <c r="D20" s="5"/>
      <c r="E20" s="5"/>
      <c r="F20" s="5"/>
      <c r="G20" s="5"/>
      <c r="H20" s="5"/>
      <c r="I20" s="5"/>
      <c r="J20" s="5"/>
      <c r="K20" s="5"/>
      <c r="L20" s="5"/>
      <c r="M20" s="5"/>
      <c r="N20" s="5"/>
      <c r="O20" s="5"/>
      <c r="P20" s="5"/>
      <c r="Q20" s="5"/>
      <c r="R20" s="5"/>
      <c r="S20" s="5"/>
      <c r="T20" s="5"/>
      <c r="U20" s="5"/>
      <c r="V20" s="5"/>
      <c r="W20" s="5"/>
      <c r="X20" s="5"/>
    </row>
    <row r="21" spans="1:24" ht="22.5" customHeight="1">
      <c r="A21" s="29" t="s">
        <v>67</v>
      </c>
      <c r="B21" s="5"/>
      <c r="C21" s="5"/>
      <c r="D21" s="5"/>
      <c r="E21" s="5"/>
      <c r="F21" s="5"/>
      <c r="G21" s="5"/>
      <c r="H21" s="5"/>
      <c r="I21" s="5"/>
      <c r="J21" s="5"/>
      <c r="K21" s="5"/>
      <c r="L21" s="5"/>
      <c r="M21" s="5"/>
      <c r="N21" s="5"/>
      <c r="O21" s="5"/>
      <c r="P21" s="5"/>
      <c r="Q21" s="5"/>
      <c r="R21" s="5"/>
      <c r="S21" s="5"/>
      <c r="T21" s="5"/>
      <c r="U21" s="5"/>
      <c r="V21" s="5"/>
      <c r="W21" s="5"/>
      <c r="X21" s="5"/>
    </row>
    <row r="22" spans="1:25" ht="15.75" customHeight="1">
      <c r="A22" s="281" t="s">
        <v>0</v>
      </c>
      <c r="B22" s="282"/>
      <c r="C22" s="281" t="s">
        <v>12</v>
      </c>
      <c r="D22" s="310"/>
      <c r="E22" s="310"/>
      <c r="F22" s="310"/>
      <c r="G22" s="310"/>
      <c r="H22" s="310"/>
      <c r="I22" s="310"/>
      <c r="J22" s="310"/>
      <c r="K22" s="310"/>
      <c r="L22" s="310"/>
      <c r="M22" s="310"/>
      <c r="N22" s="310"/>
      <c r="O22" s="310"/>
      <c r="P22" s="310"/>
      <c r="Q22" s="282"/>
      <c r="R22" s="320" t="s">
        <v>8</v>
      </c>
      <c r="S22" s="320"/>
      <c r="X22" s="2"/>
      <c r="Y22" s="3"/>
    </row>
    <row r="23" spans="1:25" ht="15.75" customHeight="1">
      <c r="A23" s="304" t="s">
        <v>6</v>
      </c>
      <c r="B23" s="305"/>
      <c r="C23" s="301" t="s">
        <v>23</v>
      </c>
      <c r="D23" s="302"/>
      <c r="E23" s="302"/>
      <c r="F23" s="302"/>
      <c r="G23" s="302"/>
      <c r="H23" s="302"/>
      <c r="I23" s="302"/>
      <c r="J23" s="302"/>
      <c r="K23" s="302"/>
      <c r="L23" s="302"/>
      <c r="M23" s="302"/>
      <c r="N23" s="302"/>
      <c r="O23" s="302"/>
      <c r="P23" s="302"/>
      <c r="Q23" s="303"/>
      <c r="R23" s="318"/>
      <c r="S23" s="319"/>
      <c r="X23" s="2"/>
      <c r="Y23" s="3"/>
    </row>
    <row r="24" spans="1:25" ht="15.75" customHeight="1">
      <c r="A24" s="306"/>
      <c r="B24" s="307"/>
      <c r="C24" s="295" t="s">
        <v>24</v>
      </c>
      <c r="D24" s="296"/>
      <c r="E24" s="296"/>
      <c r="F24" s="296"/>
      <c r="G24" s="296"/>
      <c r="H24" s="296"/>
      <c r="I24" s="296"/>
      <c r="J24" s="296"/>
      <c r="K24" s="296"/>
      <c r="L24" s="296"/>
      <c r="M24" s="296"/>
      <c r="N24" s="296"/>
      <c r="O24" s="296"/>
      <c r="P24" s="296"/>
      <c r="Q24" s="297"/>
      <c r="R24" s="287"/>
      <c r="S24" s="288"/>
      <c r="X24" s="2"/>
      <c r="Y24" s="3"/>
    </row>
    <row r="25" spans="1:25" ht="15.75" customHeight="1">
      <c r="A25" s="306"/>
      <c r="B25" s="307"/>
      <c r="C25" s="295" t="s">
        <v>25</v>
      </c>
      <c r="D25" s="296"/>
      <c r="E25" s="296"/>
      <c r="F25" s="296"/>
      <c r="G25" s="296"/>
      <c r="H25" s="296"/>
      <c r="I25" s="296"/>
      <c r="J25" s="296"/>
      <c r="K25" s="296"/>
      <c r="L25" s="296"/>
      <c r="M25" s="296"/>
      <c r="N25" s="296"/>
      <c r="O25" s="296"/>
      <c r="P25" s="296"/>
      <c r="Q25" s="297"/>
      <c r="R25" s="287"/>
      <c r="S25" s="288"/>
      <c r="X25" s="2"/>
      <c r="Y25" s="3"/>
    </row>
    <row r="26" spans="1:25" ht="15.75" customHeight="1">
      <c r="A26" s="306"/>
      <c r="B26" s="307"/>
      <c r="C26" s="295" t="s">
        <v>26</v>
      </c>
      <c r="D26" s="296"/>
      <c r="E26" s="296"/>
      <c r="F26" s="296"/>
      <c r="G26" s="296"/>
      <c r="H26" s="296"/>
      <c r="I26" s="296"/>
      <c r="J26" s="296"/>
      <c r="K26" s="296"/>
      <c r="L26" s="296"/>
      <c r="M26" s="296"/>
      <c r="N26" s="296"/>
      <c r="O26" s="296"/>
      <c r="P26" s="296"/>
      <c r="Q26" s="297"/>
      <c r="R26" s="287"/>
      <c r="S26" s="288"/>
      <c r="X26" s="2"/>
      <c r="Y26" s="3"/>
    </row>
    <row r="27" spans="1:25" ht="15.75" customHeight="1">
      <c r="A27" s="306"/>
      <c r="B27" s="307"/>
      <c r="C27" s="295" t="s">
        <v>28</v>
      </c>
      <c r="D27" s="296"/>
      <c r="E27" s="296"/>
      <c r="F27" s="296"/>
      <c r="G27" s="296"/>
      <c r="H27" s="296"/>
      <c r="I27" s="296"/>
      <c r="J27" s="296"/>
      <c r="K27" s="296"/>
      <c r="L27" s="296"/>
      <c r="M27" s="296"/>
      <c r="N27" s="296"/>
      <c r="O27" s="296"/>
      <c r="P27" s="296"/>
      <c r="Q27" s="297"/>
      <c r="R27" s="287"/>
      <c r="S27" s="288"/>
      <c r="X27" s="2"/>
      <c r="Y27" s="3"/>
    </row>
    <row r="28" spans="1:25" ht="15.75" customHeight="1">
      <c r="A28" s="279"/>
      <c r="B28" s="280"/>
      <c r="C28" s="311" t="s">
        <v>29</v>
      </c>
      <c r="D28" s="312"/>
      <c r="E28" s="312"/>
      <c r="F28" s="312"/>
      <c r="G28" s="312"/>
      <c r="H28" s="312"/>
      <c r="I28" s="312"/>
      <c r="J28" s="312"/>
      <c r="K28" s="312"/>
      <c r="L28" s="312"/>
      <c r="M28" s="312"/>
      <c r="N28" s="312"/>
      <c r="O28" s="312"/>
      <c r="P28" s="312"/>
      <c r="Q28" s="313"/>
      <c r="R28" s="287"/>
      <c r="S28" s="288"/>
      <c r="X28" s="2"/>
      <c r="Y28" s="3"/>
    </row>
    <row r="29" spans="1:25" ht="15.75" customHeight="1">
      <c r="A29" s="304" t="s">
        <v>13</v>
      </c>
      <c r="B29" s="305"/>
      <c r="C29" s="301" t="s">
        <v>10</v>
      </c>
      <c r="D29" s="302"/>
      <c r="E29" s="302"/>
      <c r="F29" s="302"/>
      <c r="G29" s="302"/>
      <c r="H29" s="302"/>
      <c r="I29" s="302"/>
      <c r="J29" s="302"/>
      <c r="K29" s="302"/>
      <c r="L29" s="302"/>
      <c r="M29" s="302"/>
      <c r="N29" s="302"/>
      <c r="O29" s="302"/>
      <c r="P29" s="302"/>
      <c r="Q29" s="303"/>
      <c r="R29" s="318"/>
      <c r="S29" s="319"/>
      <c r="X29" s="2"/>
      <c r="Y29" s="3"/>
    </row>
    <row r="30" spans="1:25" ht="15.75" customHeight="1">
      <c r="A30" s="306"/>
      <c r="B30" s="307"/>
      <c r="C30" s="295" t="s">
        <v>11</v>
      </c>
      <c r="D30" s="296"/>
      <c r="E30" s="296"/>
      <c r="F30" s="296"/>
      <c r="G30" s="296"/>
      <c r="H30" s="296"/>
      <c r="I30" s="296"/>
      <c r="J30" s="296"/>
      <c r="K30" s="296"/>
      <c r="L30" s="296"/>
      <c r="M30" s="296"/>
      <c r="N30" s="296"/>
      <c r="O30" s="296"/>
      <c r="P30" s="296"/>
      <c r="Q30" s="297"/>
      <c r="R30" s="287"/>
      <c r="S30" s="288"/>
      <c r="X30" s="2"/>
      <c r="Y30" s="3"/>
    </row>
    <row r="31" spans="1:25" ht="15.75" customHeight="1">
      <c r="A31" s="306"/>
      <c r="B31" s="307"/>
      <c r="C31" s="295" t="s">
        <v>27</v>
      </c>
      <c r="D31" s="296"/>
      <c r="E31" s="296"/>
      <c r="F31" s="296"/>
      <c r="G31" s="296"/>
      <c r="H31" s="296"/>
      <c r="I31" s="296"/>
      <c r="J31" s="296"/>
      <c r="K31" s="296"/>
      <c r="L31" s="296"/>
      <c r="M31" s="296"/>
      <c r="N31" s="296"/>
      <c r="O31" s="296"/>
      <c r="P31" s="296"/>
      <c r="Q31" s="297"/>
      <c r="R31" s="287"/>
      <c r="S31" s="288"/>
      <c r="X31" s="2"/>
      <c r="Y31" s="3"/>
    </row>
    <row r="32" spans="1:25" ht="15.75" customHeight="1">
      <c r="A32" s="306"/>
      <c r="B32" s="307"/>
      <c r="C32" s="314" t="s">
        <v>14</v>
      </c>
      <c r="D32" s="315"/>
      <c r="E32" s="315"/>
      <c r="F32" s="315"/>
      <c r="G32" s="315"/>
      <c r="H32" s="315"/>
      <c r="I32" s="315"/>
      <c r="J32" s="315"/>
      <c r="K32" s="315"/>
      <c r="L32" s="315"/>
      <c r="M32" s="315"/>
      <c r="N32" s="315"/>
      <c r="O32" s="315"/>
      <c r="P32" s="315"/>
      <c r="Q32" s="316"/>
      <c r="R32" s="287"/>
      <c r="S32" s="288"/>
      <c r="X32" s="2"/>
      <c r="Y32" s="3"/>
    </row>
    <row r="33" spans="1:25" ht="31.5" customHeight="1">
      <c r="A33" s="308" t="s">
        <v>50</v>
      </c>
      <c r="B33" s="309"/>
      <c r="C33" s="298" t="s">
        <v>15</v>
      </c>
      <c r="D33" s="299"/>
      <c r="E33" s="299"/>
      <c r="F33" s="299"/>
      <c r="G33" s="299"/>
      <c r="H33" s="299"/>
      <c r="I33" s="299"/>
      <c r="J33" s="299"/>
      <c r="K33" s="299"/>
      <c r="L33" s="299"/>
      <c r="M33" s="299"/>
      <c r="N33" s="299"/>
      <c r="O33" s="299"/>
      <c r="P33" s="299"/>
      <c r="Q33" s="300"/>
      <c r="R33" s="223"/>
      <c r="S33" s="224"/>
      <c r="X33" s="2"/>
      <c r="Y33" s="3"/>
    </row>
    <row r="34" spans="1:25" ht="15.75" customHeight="1">
      <c r="A34" s="279" t="s">
        <v>7</v>
      </c>
      <c r="B34" s="280"/>
      <c r="C34" s="301" t="s">
        <v>53</v>
      </c>
      <c r="D34" s="302"/>
      <c r="E34" s="302"/>
      <c r="F34" s="302"/>
      <c r="G34" s="302"/>
      <c r="H34" s="302"/>
      <c r="I34" s="302"/>
      <c r="J34" s="302"/>
      <c r="K34" s="302"/>
      <c r="L34" s="302"/>
      <c r="M34" s="302"/>
      <c r="N34" s="302"/>
      <c r="O34" s="302"/>
      <c r="P34" s="302"/>
      <c r="Q34" s="303"/>
      <c r="R34" s="293"/>
      <c r="S34" s="294"/>
      <c r="X34" s="2"/>
      <c r="Y34" s="3"/>
    </row>
    <row r="35" spans="1:25" ht="15.75" customHeight="1">
      <c r="A35" s="281"/>
      <c r="B35" s="282"/>
      <c r="C35" s="295" t="s">
        <v>21</v>
      </c>
      <c r="D35" s="296"/>
      <c r="E35" s="296"/>
      <c r="F35" s="296"/>
      <c r="G35" s="296"/>
      <c r="H35" s="296"/>
      <c r="I35" s="296"/>
      <c r="J35" s="296"/>
      <c r="K35" s="296"/>
      <c r="L35" s="296"/>
      <c r="M35" s="296"/>
      <c r="N35" s="296"/>
      <c r="O35" s="296"/>
      <c r="P35" s="296"/>
      <c r="Q35" s="297"/>
      <c r="R35" s="291"/>
      <c r="S35" s="292"/>
      <c r="X35" s="2"/>
      <c r="Y35" s="3"/>
    </row>
    <row r="36" spans="1:25" ht="15.75" customHeight="1">
      <c r="A36" s="281"/>
      <c r="B36" s="282"/>
      <c r="C36" s="295" t="s">
        <v>22</v>
      </c>
      <c r="D36" s="296"/>
      <c r="E36" s="296"/>
      <c r="F36" s="296"/>
      <c r="G36" s="296"/>
      <c r="H36" s="296"/>
      <c r="I36" s="296"/>
      <c r="J36" s="296"/>
      <c r="K36" s="296"/>
      <c r="L36" s="296"/>
      <c r="M36" s="296"/>
      <c r="N36" s="296"/>
      <c r="O36" s="296"/>
      <c r="P36" s="296"/>
      <c r="Q36" s="297"/>
      <c r="R36" s="287"/>
      <c r="S36" s="288"/>
      <c r="X36" s="2"/>
      <c r="Y36" s="3"/>
    </row>
    <row r="37" spans="1:25" ht="15.75" customHeight="1">
      <c r="A37" s="281"/>
      <c r="B37" s="282"/>
      <c r="C37" s="311" t="s">
        <v>30</v>
      </c>
      <c r="D37" s="312"/>
      <c r="E37" s="312"/>
      <c r="F37" s="312"/>
      <c r="G37" s="312"/>
      <c r="H37" s="312"/>
      <c r="I37" s="312"/>
      <c r="J37" s="312"/>
      <c r="K37" s="312"/>
      <c r="L37" s="312"/>
      <c r="M37" s="312"/>
      <c r="N37" s="312"/>
      <c r="O37" s="312"/>
      <c r="P37" s="312"/>
      <c r="Q37" s="313"/>
      <c r="R37" s="277"/>
      <c r="S37" s="278"/>
      <c r="X37" s="2"/>
      <c r="Y37" s="3"/>
    </row>
    <row r="38" spans="1:24" ht="15.75" customHeight="1">
      <c r="A38" s="279" t="s">
        <v>2</v>
      </c>
      <c r="B38" s="280"/>
      <c r="C38" s="301" t="s">
        <v>137</v>
      </c>
      <c r="D38" s="302"/>
      <c r="E38" s="302"/>
      <c r="F38" s="302"/>
      <c r="G38" s="302"/>
      <c r="H38" s="302"/>
      <c r="I38" s="302"/>
      <c r="J38" s="302"/>
      <c r="K38" s="302"/>
      <c r="L38" s="302"/>
      <c r="M38" s="302"/>
      <c r="N38" s="302"/>
      <c r="O38" s="302"/>
      <c r="P38" s="302"/>
      <c r="Q38" s="303"/>
      <c r="R38" s="283"/>
      <c r="S38" s="284"/>
      <c r="W38" s="3"/>
      <c r="X38" s="4"/>
    </row>
    <row r="39" spans="1:24" ht="15.75" customHeight="1">
      <c r="A39" s="281"/>
      <c r="B39" s="282"/>
      <c r="C39" s="295" t="s">
        <v>16</v>
      </c>
      <c r="D39" s="296"/>
      <c r="E39" s="296"/>
      <c r="F39" s="296"/>
      <c r="G39" s="296"/>
      <c r="H39" s="296"/>
      <c r="I39" s="296"/>
      <c r="J39" s="296"/>
      <c r="K39" s="296"/>
      <c r="L39" s="296"/>
      <c r="M39" s="296"/>
      <c r="N39" s="296"/>
      <c r="O39" s="296"/>
      <c r="P39" s="296"/>
      <c r="Q39" s="297"/>
      <c r="R39" s="285"/>
      <c r="S39" s="286"/>
      <c r="W39" s="3"/>
      <c r="X39" s="4"/>
    </row>
    <row r="40" spans="1:24" ht="15.75" customHeight="1">
      <c r="A40" s="281"/>
      <c r="B40" s="282"/>
      <c r="C40" s="311" t="s">
        <v>17</v>
      </c>
      <c r="D40" s="312"/>
      <c r="E40" s="312"/>
      <c r="F40" s="312"/>
      <c r="G40" s="312"/>
      <c r="H40" s="312"/>
      <c r="I40" s="312"/>
      <c r="J40" s="312"/>
      <c r="K40" s="312"/>
      <c r="L40" s="312"/>
      <c r="M40" s="312"/>
      <c r="N40" s="312"/>
      <c r="O40" s="312"/>
      <c r="P40" s="312"/>
      <c r="Q40" s="313"/>
      <c r="R40" s="289"/>
      <c r="S40" s="290"/>
      <c r="W40" s="3"/>
      <c r="X40" s="4"/>
    </row>
    <row r="41" ht="15.7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sheetData>
  <sheetProtection/>
  <mergeCells count="45">
    <mergeCell ref="C40:Q40"/>
    <mergeCell ref="C35:Q35"/>
    <mergeCell ref="C36:Q36"/>
    <mergeCell ref="C37:Q37"/>
    <mergeCell ref="C38:Q38"/>
    <mergeCell ref="A1:T1"/>
    <mergeCell ref="R27:S27"/>
    <mergeCell ref="R32:S32"/>
    <mergeCell ref="R28:S28"/>
    <mergeCell ref="R29:S29"/>
    <mergeCell ref="R22:S22"/>
    <mergeCell ref="R23:S23"/>
    <mergeCell ref="R26:S26"/>
    <mergeCell ref="R24:S24"/>
    <mergeCell ref="R25:S25"/>
    <mergeCell ref="R33:S33"/>
    <mergeCell ref="C26:Q26"/>
    <mergeCell ref="C27:Q27"/>
    <mergeCell ref="C28:Q28"/>
    <mergeCell ref="C29:Q29"/>
    <mergeCell ref="C30:Q30"/>
    <mergeCell ref="C31:Q31"/>
    <mergeCell ref="C32:Q32"/>
    <mergeCell ref="R30:S30"/>
    <mergeCell ref="R31:S31"/>
    <mergeCell ref="C33:Q33"/>
    <mergeCell ref="C34:Q34"/>
    <mergeCell ref="A22:B22"/>
    <mergeCell ref="A23:B28"/>
    <mergeCell ref="A33:B33"/>
    <mergeCell ref="A29:B32"/>
    <mergeCell ref="C22:Q22"/>
    <mergeCell ref="C23:Q23"/>
    <mergeCell ref="C24:Q24"/>
    <mergeCell ref="C25:Q25"/>
    <mergeCell ref="R37:S37"/>
    <mergeCell ref="A38:B40"/>
    <mergeCell ref="R38:S38"/>
    <mergeCell ref="R39:S39"/>
    <mergeCell ref="A34:B37"/>
    <mergeCell ref="R36:S36"/>
    <mergeCell ref="R40:S40"/>
    <mergeCell ref="R35:S35"/>
    <mergeCell ref="R34:S34"/>
    <mergeCell ref="C39:Q39"/>
  </mergeCells>
  <printOptions horizontalCentered="1"/>
  <pageMargins left="0.5905511811023623" right="0.5905511811023623" top="0.3937007874015748" bottom="0.3937007874015748"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43"/>
  </sheetPr>
  <dimension ref="A1:S64"/>
  <sheetViews>
    <sheetView workbookViewId="0" topLeftCell="A1">
      <selection activeCell="B26" sqref="B26"/>
    </sheetView>
  </sheetViews>
  <sheetFormatPr defaultColWidth="8.796875" defaultRowHeight="15"/>
  <cols>
    <col min="1" max="19" width="4.5" style="11" customWidth="1"/>
    <col min="20" max="16384" width="9" style="11" customWidth="1"/>
  </cols>
  <sheetData>
    <row r="1" spans="1:19" ht="33.75" customHeight="1">
      <c r="A1" s="372" t="s">
        <v>138</v>
      </c>
      <c r="B1" s="372"/>
      <c r="C1" s="372"/>
      <c r="D1" s="372"/>
      <c r="E1" s="372"/>
      <c r="F1" s="372"/>
      <c r="G1" s="372"/>
      <c r="H1" s="372"/>
      <c r="I1" s="372"/>
      <c r="J1" s="372"/>
      <c r="K1" s="372"/>
      <c r="L1" s="372"/>
      <c r="M1" s="372"/>
      <c r="N1" s="372"/>
      <c r="O1" s="372"/>
      <c r="P1" s="372"/>
      <c r="Q1" s="372"/>
      <c r="R1" s="372"/>
      <c r="S1" s="372"/>
    </row>
    <row r="2" spans="1:17" ht="12.75" customHeight="1">
      <c r="A2" s="10"/>
      <c r="H2" s="33" t="s">
        <v>116</v>
      </c>
      <c r="I2" s="28" t="s">
        <v>117</v>
      </c>
      <c r="Q2" s="24"/>
    </row>
    <row r="3" ht="13.5" customHeight="1">
      <c r="A3" s="47" t="s">
        <v>34</v>
      </c>
    </row>
    <row r="4" spans="1:19" ht="13.5" customHeight="1">
      <c r="A4" s="190"/>
      <c r="B4" s="191"/>
      <c r="C4" s="184" t="s">
        <v>41</v>
      </c>
      <c r="D4" s="198"/>
      <c r="E4" s="184" t="s">
        <v>32</v>
      </c>
      <c r="F4" s="185"/>
      <c r="G4" s="184" t="s">
        <v>32</v>
      </c>
      <c r="H4" s="198"/>
      <c r="I4" s="184" t="s">
        <v>32</v>
      </c>
      <c r="J4" s="198"/>
      <c r="K4" s="219" t="s">
        <v>100</v>
      </c>
      <c r="L4" s="220"/>
      <c r="M4" s="144" t="s">
        <v>141</v>
      </c>
      <c r="N4" s="145"/>
      <c r="O4" s="144" t="s">
        <v>143</v>
      </c>
      <c r="P4" s="145"/>
      <c r="Q4" s="144" t="s">
        <v>144</v>
      </c>
      <c r="R4" s="145"/>
      <c r="S4" s="19"/>
    </row>
    <row r="5" spans="1:19" ht="13.5" customHeight="1">
      <c r="A5" s="192"/>
      <c r="B5" s="193"/>
      <c r="C5" s="199"/>
      <c r="D5" s="200"/>
      <c r="E5" s="201" t="s">
        <v>98</v>
      </c>
      <c r="F5" s="202"/>
      <c r="G5" s="201" t="s">
        <v>99</v>
      </c>
      <c r="H5" s="218"/>
      <c r="I5" s="201" t="s">
        <v>33</v>
      </c>
      <c r="J5" s="218"/>
      <c r="K5" s="146"/>
      <c r="L5" s="147"/>
      <c r="M5" s="146"/>
      <c r="N5" s="147"/>
      <c r="O5" s="146"/>
      <c r="P5" s="147"/>
      <c r="Q5" s="146" t="s">
        <v>112</v>
      </c>
      <c r="R5" s="147"/>
      <c r="S5" s="53"/>
    </row>
    <row r="6" spans="1:19" ht="13.5" customHeight="1">
      <c r="A6" s="186" t="s">
        <v>20</v>
      </c>
      <c r="B6" s="187"/>
      <c r="C6" s="194" t="s">
        <v>18</v>
      </c>
      <c r="D6" s="195"/>
      <c r="E6" s="346"/>
      <c r="F6" s="347"/>
      <c r="G6" s="346"/>
      <c r="H6" s="347"/>
      <c r="I6" s="346"/>
      <c r="J6" s="347"/>
      <c r="K6" s="356">
        <f aca="true" t="shared" si="0" ref="K6:K23">E6+G6+I6</f>
        <v>0</v>
      </c>
      <c r="L6" s="357"/>
      <c r="M6" s="271">
        <v>0.64</v>
      </c>
      <c r="N6" s="272"/>
      <c r="O6" s="358">
        <f>E6*M6+G6*M6+I6*M6</f>
        <v>0</v>
      </c>
      <c r="P6" s="359"/>
      <c r="Q6" s="148" t="e">
        <f>O6/O24</f>
        <v>#DIV/0!</v>
      </c>
      <c r="R6" s="149"/>
      <c r="S6" s="51"/>
    </row>
    <row r="7" spans="1:19" ht="13.5" customHeight="1">
      <c r="A7" s="188" t="s">
        <v>88</v>
      </c>
      <c r="B7" s="189"/>
      <c r="C7" s="196" t="s">
        <v>19</v>
      </c>
      <c r="D7" s="197"/>
      <c r="E7" s="344"/>
      <c r="F7" s="345"/>
      <c r="G7" s="344"/>
      <c r="H7" s="345"/>
      <c r="I7" s="344"/>
      <c r="J7" s="345"/>
      <c r="K7" s="321">
        <f t="shared" si="0"/>
        <v>0</v>
      </c>
      <c r="L7" s="322"/>
      <c r="M7" s="176"/>
      <c r="N7" s="177"/>
      <c r="O7" s="166"/>
      <c r="P7" s="167"/>
      <c r="Q7" s="150"/>
      <c r="R7" s="151"/>
      <c r="S7" s="52"/>
    </row>
    <row r="8" spans="1:19" ht="13.5" customHeight="1">
      <c r="A8" s="225" t="s">
        <v>89</v>
      </c>
      <c r="B8" s="273"/>
      <c r="C8" s="178" t="s">
        <v>18</v>
      </c>
      <c r="D8" s="179"/>
      <c r="E8" s="335"/>
      <c r="F8" s="336"/>
      <c r="G8" s="335"/>
      <c r="H8" s="336"/>
      <c r="I8" s="335"/>
      <c r="J8" s="336"/>
      <c r="K8" s="340">
        <f t="shared" si="0"/>
        <v>0</v>
      </c>
      <c r="L8" s="341"/>
      <c r="M8" s="176">
        <v>2.29</v>
      </c>
      <c r="N8" s="177"/>
      <c r="O8" s="166">
        <f>E8*M8+G8*M8+I8*M8</f>
        <v>0</v>
      </c>
      <c r="P8" s="167"/>
      <c r="Q8" s="93" t="e">
        <f>O8/O24</f>
        <v>#DIV/0!</v>
      </c>
      <c r="R8" s="94"/>
      <c r="S8" s="51"/>
    </row>
    <row r="9" spans="1:19" ht="13.5" customHeight="1">
      <c r="A9" s="227" t="s">
        <v>90</v>
      </c>
      <c r="B9" s="274"/>
      <c r="C9" s="196" t="s">
        <v>19</v>
      </c>
      <c r="D9" s="197"/>
      <c r="E9" s="344"/>
      <c r="F9" s="345"/>
      <c r="G9" s="344"/>
      <c r="H9" s="345"/>
      <c r="I9" s="344"/>
      <c r="J9" s="345"/>
      <c r="K9" s="321">
        <f t="shared" si="0"/>
        <v>0</v>
      </c>
      <c r="L9" s="322"/>
      <c r="M9" s="176"/>
      <c r="N9" s="177"/>
      <c r="O9" s="166"/>
      <c r="P9" s="167"/>
      <c r="Q9" s="93"/>
      <c r="R9" s="94"/>
      <c r="S9" s="52"/>
    </row>
    <row r="10" spans="1:19" ht="13.5" customHeight="1">
      <c r="A10" s="221" t="s">
        <v>91</v>
      </c>
      <c r="B10" s="222"/>
      <c r="C10" s="178" t="s">
        <v>18</v>
      </c>
      <c r="D10" s="179"/>
      <c r="E10" s="335"/>
      <c r="F10" s="336"/>
      <c r="G10" s="335"/>
      <c r="H10" s="336"/>
      <c r="I10" s="335"/>
      <c r="J10" s="336"/>
      <c r="K10" s="340">
        <f t="shared" si="0"/>
        <v>0</v>
      </c>
      <c r="L10" s="341"/>
      <c r="M10" s="176">
        <v>6</v>
      </c>
      <c r="N10" s="177"/>
      <c r="O10" s="166">
        <f>E10*M10+G10*M10+I10*M10</f>
        <v>0</v>
      </c>
      <c r="P10" s="167"/>
      <c r="Q10" s="93" t="e">
        <f>O10/O24</f>
        <v>#DIV/0!</v>
      </c>
      <c r="R10" s="94"/>
      <c r="S10" s="51"/>
    </row>
    <row r="11" spans="1:19" ht="13.5" customHeight="1">
      <c r="A11" s="221" t="s">
        <v>90</v>
      </c>
      <c r="B11" s="222"/>
      <c r="C11" s="180" t="s">
        <v>19</v>
      </c>
      <c r="D11" s="181"/>
      <c r="E11" s="348"/>
      <c r="F11" s="349"/>
      <c r="G11" s="348"/>
      <c r="H11" s="349"/>
      <c r="I11" s="348"/>
      <c r="J11" s="349"/>
      <c r="K11" s="321">
        <f t="shared" si="0"/>
        <v>0</v>
      </c>
      <c r="L11" s="322"/>
      <c r="M11" s="176"/>
      <c r="N11" s="177"/>
      <c r="O11" s="166"/>
      <c r="P11" s="167"/>
      <c r="Q11" s="93"/>
      <c r="R11" s="94"/>
      <c r="S11" s="52"/>
    </row>
    <row r="12" spans="1:19" ht="13.5" customHeight="1">
      <c r="A12" s="225" t="s">
        <v>94</v>
      </c>
      <c r="B12" s="226"/>
      <c r="C12" s="207" t="s">
        <v>18</v>
      </c>
      <c r="D12" s="208"/>
      <c r="E12" s="335"/>
      <c r="F12" s="336"/>
      <c r="G12" s="335"/>
      <c r="H12" s="336"/>
      <c r="I12" s="335"/>
      <c r="J12" s="336"/>
      <c r="K12" s="340">
        <f t="shared" si="0"/>
        <v>0</v>
      </c>
      <c r="L12" s="341"/>
      <c r="M12" s="176">
        <v>0.58</v>
      </c>
      <c r="N12" s="177"/>
      <c r="O12" s="166">
        <f>E12*M12+G12*M12+I12*M12</f>
        <v>0</v>
      </c>
      <c r="P12" s="167"/>
      <c r="Q12" s="93" t="e">
        <f>O12/O24</f>
        <v>#DIV/0!</v>
      </c>
      <c r="R12" s="94"/>
      <c r="S12" s="22"/>
    </row>
    <row r="13" spans="1:19" ht="13.5" customHeight="1">
      <c r="A13" s="227" t="s">
        <v>90</v>
      </c>
      <c r="B13" s="228"/>
      <c r="C13" s="196" t="s">
        <v>19</v>
      </c>
      <c r="D13" s="197"/>
      <c r="E13" s="344"/>
      <c r="F13" s="345"/>
      <c r="G13" s="344"/>
      <c r="H13" s="345"/>
      <c r="I13" s="344"/>
      <c r="J13" s="345"/>
      <c r="K13" s="321">
        <f t="shared" si="0"/>
        <v>0</v>
      </c>
      <c r="L13" s="322"/>
      <c r="M13" s="176"/>
      <c r="N13" s="177"/>
      <c r="O13" s="166"/>
      <c r="P13" s="167"/>
      <c r="Q13" s="93"/>
      <c r="R13" s="94"/>
      <c r="S13" s="22"/>
    </row>
    <row r="14" spans="1:19" ht="13.5" customHeight="1">
      <c r="A14" s="225" t="s">
        <v>92</v>
      </c>
      <c r="B14" s="226"/>
      <c r="C14" s="178" t="s">
        <v>18</v>
      </c>
      <c r="D14" s="179"/>
      <c r="E14" s="335"/>
      <c r="F14" s="336"/>
      <c r="G14" s="335"/>
      <c r="H14" s="336"/>
      <c r="I14" s="335"/>
      <c r="J14" s="336"/>
      <c r="K14" s="340">
        <f t="shared" si="0"/>
        <v>0</v>
      </c>
      <c r="L14" s="341"/>
      <c r="M14" s="176">
        <v>2.49</v>
      </c>
      <c r="N14" s="177"/>
      <c r="O14" s="166">
        <f>E14*M14+G14*M14+I14*M14</f>
        <v>0</v>
      </c>
      <c r="P14" s="167"/>
      <c r="Q14" s="93" t="e">
        <f>O14/O24</f>
        <v>#DIV/0!</v>
      </c>
      <c r="R14" s="94"/>
      <c r="S14" s="22"/>
    </row>
    <row r="15" spans="1:19" ht="13.5" customHeight="1">
      <c r="A15" s="227" t="s">
        <v>93</v>
      </c>
      <c r="B15" s="228"/>
      <c r="C15" s="196" t="s">
        <v>19</v>
      </c>
      <c r="D15" s="197"/>
      <c r="E15" s="344"/>
      <c r="F15" s="345"/>
      <c r="G15" s="344"/>
      <c r="H15" s="345"/>
      <c r="I15" s="344"/>
      <c r="J15" s="345"/>
      <c r="K15" s="321">
        <f t="shared" si="0"/>
        <v>0</v>
      </c>
      <c r="L15" s="322"/>
      <c r="M15" s="176"/>
      <c r="N15" s="177"/>
      <c r="O15" s="166"/>
      <c r="P15" s="167"/>
      <c r="Q15" s="93"/>
      <c r="R15" s="94"/>
      <c r="S15" s="22"/>
    </row>
    <row r="16" spans="1:19" ht="13.5" customHeight="1">
      <c r="A16" s="225" t="s">
        <v>95</v>
      </c>
      <c r="B16" s="226"/>
      <c r="C16" s="207" t="s">
        <v>18</v>
      </c>
      <c r="D16" s="208"/>
      <c r="E16" s="335"/>
      <c r="F16" s="336"/>
      <c r="G16" s="335"/>
      <c r="H16" s="336"/>
      <c r="I16" s="335"/>
      <c r="J16" s="336"/>
      <c r="K16" s="340">
        <f t="shared" si="0"/>
        <v>0</v>
      </c>
      <c r="L16" s="341"/>
      <c r="M16" s="176">
        <v>2.32</v>
      </c>
      <c r="N16" s="177"/>
      <c r="O16" s="166">
        <f>E16*M16+G16*M16+I16*M16</f>
        <v>0</v>
      </c>
      <c r="P16" s="167"/>
      <c r="Q16" s="93" t="e">
        <f>O16/O24</f>
        <v>#DIV/0!</v>
      </c>
      <c r="R16" s="94"/>
      <c r="S16" s="22"/>
    </row>
    <row r="17" spans="1:19" ht="13.5" customHeight="1">
      <c r="A17" s="227" t="s">
        <v>93</v>
      </c>
      <c r="B17" s="228"/>
      <c r="C17" s="180" t="s">
        <v>19</v>
      </c>
      <c r="D17" s="181"/>
      <c r="E17" s="344"/>
      <c r="F17" s="345"/>
      <c r="G17" s="344"/>
      <c r="H17" s="345"/>
      <c r="I17" s="344"/>
      <c r="J17" s="345"/>
      <c r="K17" s="321">
        <f t="shared" si="0"/>
        <v>0</v>
      </c>
      <c r="L17" s="322"/>
      <c r="M17" s="176"/>
      <c r="N17" s="177"/>
      <c r="O17" s="166"/>
      <c r="P17" s="167"/>
      <c r="Q17" s="93"/>
      <c r="R17" s="94"/>
      <c r="S17" s="22"/>
    </row>
    <row r="18" spans="1:19" ht="13.5" customHeight="1">
      <c r="A18" s="221" t="s">
        <v>96</v>
      </c>
      <c r="B18" s="229"/>
      <c r="C18" s="207" t="s">
        <v>18</v>
      </c>
      <c r="D18" s="208"/>
      <c r="E18" s="335"/>
      <c r="F18" s="336"/>
      <c r="G18" s="335"/>
      <c r="H18" s="336"/>
      <c r="I18" s="335"/>
      <c r="J18" s="336"/>
      <c r="K18" s="340">
        <f t="shared" si="0"/>
        <v>0</v>
      </c>
      <c r="L18" s="341"/>
      <c r="M18" s="176">
        <v>2.59</v>
      </c>
      <c r="N18" s="177"/>
      <c r="O18" s="166">
        <f>E18*M18+G18*M18+I18*M18</f>
        <v>0</v>
      </c>
      <c r="P18" s="167"/>
      <c r="Q18" s="93" t="e">
        <f>O18/O24</f>
        <v>#DIV/0!</v>
      </c>
      <c r="R18" s="94"/>
      <c r="S18" s="22"/>
    </row>
    <row r="19" spans="1:19" ht="13.5" customHeight="1">
      <c r="A19" s="221" t="s">
        <v>93</v>
      </c>
      <c r="B19" s="229"/>
      <c r="C19" s="196" t="s">
        <v>19</v>
      </c>
      <c r="D19" s="197"/>
      <c r="E19" s="344"/>
      <c r="F19" s="345"/>
      <c r="G19" s="344"/>
      <c r="H19" s="345"/>
      <c r="I19" s="344"/>
      <c r="J19" s="345"/>
      <c r="K19" s="321">
        <f t="shared" si="0"/>
        <v>0</v>
      </c>
      <c r="L19" s="322"/>
      <c r="M19" s="176"/>
      <c r="N19" s="177"/>
      <c r="O19" s="166"/>
      <c r="P19" s="167"/>
      <c r="Q19" s="93"/>
      <c r="R19" s="94"/>
      <c r="S19" s="22"/>
    </row>
    <row r="20" spans="1:19" ht="13.5" customHeight="1">
      <c r="A20" s="225" t="s">
        <v>97</v>
      </c>
      <c r="B20" s="226"/>
      <c r="C20" s="207" t="s">
        <v>18</v>
      </c>
      <c r="D20" s="208"/>
      <c r="E20" s="335"/>
      <c r="F20" s="336"/>
      <c r="G20" s="335"/>
      <c r="H20" s="336"/>
      <c r="I20" s="335"/>
      <c r="J20" s="336"/>
      <c r="K20" s="340">
        <f t="shared" si="0"/>
        <v>0</v>
      </c>
      <c r="L20" s="341"/>
      <c r="M20" s="176">
        <v>2.71</v>
      </c>
      <c r="N20" s="177"/>
      <c r="O20" s="166">
        <f>E20*M20+G20*M20+I20*M20</f>
        <v>0</v>
      </c>
      <c r="P20" s="167"/>
      <c r="Q20" s="93" t="e">
        <f>O20/O24</f>
        <v>#DIV/0!</v>
      </c>
      <c r="R20" s="94"/>
      <c r="S20" s="22"/>
    </row>
    <row r="21" spans="1:19" ht="13.5" customHeight="1">
      <c r="A21" s="221" t="s">
        <v>93</v>
      </c>
      <c r="B21" s="229"/>
      <c r="C21" s="237" t="s">
        <v>19</v>
      </c>
      <c r="D21" s="238"/>
      <c r="E21" s="342"/>
      <c r="F21" s="343"/>
      <c r="G21" s="342"/>
      <c r="H21" s="343"/>
      <c r="I21" s="342"/>
      <c r="J21" s="343"/>
      <c r="K21" s="350">
        <f t="shared" si="0"/>
        <v>0</v>
      </c>
      <c r="L21" s="351"/>
      <c r="M21" s="275"/>
      <c r="N21" s="276"/>
      <c r="O21" s="168"/>
      <c r="P21" s="169"/>
      <c r="Q21" s="93"/>
      <c r="R21" s="94"/>
      <c r="S21" s="22"/>
    </row>
    <row r="22" spans="1:19" ht="13.5" customHeight="1">
      <c r="A22" s="225" t="s">
        <v>101</v>
      </c>
      <c r="B22" s="226"/>
      <c r="C22" s="207" t="s">
        <v>18</v>
      </c>
      <c r="D22" s="208"/>
      <c r="E22" s="335"/>
      <c r="F22" s="336"/>
      <c r="G22" s="335"/>
      <c r="H22" s="336"/>
      <c r="I22" s="335"/>
      <c r="J22" s="336"/>
      <c r="K22" s="340">
        <f t="shared" si="0"/>
        <v>0</v>
      </c>
      <c r="L22" s="341"/>
      <c r="M22" s="176"/>
      <c r="N22" s="177"/>
      <c r="O22" s="166">
        <f>E22*M22+G22*M22+I22*M22</f>
        <v>0</v>
      </c>
      <c r="P22" s="167"/>
      <c r="Q22" s="263" t="e">
        <f>O22/O24</f>
        <v>#DIV/0!</v>
      </c>
      <c r="R22" s="264"/>
      <c r="S22" s="22"/>
    </row>
    <row r="23" spans="1:19" ht="13.5" customHeight="1">
      <c r="A23" s="338" t="s">
        <v>41</v>
      </c>
      <c r="B23" s="339"/>
      <c r="C23" s="237" t="s">
        <v>19</v>
      </c>
      <c r="D23" s="238"/>
      <c r="E23" s="342"/>
      <c r="F23" s="343"/>
      <c r="G23" s="342"/>
      <c r="H23" s="343"/>
      <c r="I23" s="342"/>
      <c r="J23" s="343"/>
      <c r="K23" s="350">
        <f t="shared" si="0"/>
        <v>0</v>
      </c>
      <c r="L23" s="351"/>
      <c r="M23" s="275"/>
      <c r="N23" s="276"/>
      <c r="O23" s="168"/>
      <c r="P23" s="169"/>
      <c r="Q23" s="150"/>
      <c r="R23" s="151"/>
      <c r="S23" s="22"/>
    </row>
    <row r="24" spans="1:19" ht="13.5" customHeight="1">
      <c r="A24" s="59" t="s">
        <v>132</v>
      </c>
      <c r="B24" s="59" t="s">
        <v>181</v>
      </c>
      <c r="C24" s="49"/>
      <c r="D24" s="49"/>
      <c r="E24" s="49"/>
      <c r="F24" s="49"/>
      <c r="G24" s="49"/>
      <c r="H24" s="49"/>
      <c r="I24" s="49"/>
      <c r="J24" s="49"/>
      <c r="K24" s="49"/>
      <c r="L24" s="49"/>
      <c r="M24" s="259" t="s">
        <v>142</v>
      </c>
      <c r="N24" s="260"/>
      <c r="O24" s="323">
        <f>SUM(O6:P23)</f>
        <v>0</v>
      </c>
      <c r="P24" s="324"/>
      <c r="Q24" s="327"/>
      <c r="R24" s="328"/>
      <c r="S24" s="22"/>
    </row>
    <row r="25" spans="1:19" ht="13.5" customHeight="1">
      <c r="A25" s="60" t="s">
        <v>134</v>
      </c>
      <c r="B25" s="60" t="s">
        <v>140</v>
      </c>
      <c r="C25" s="20"/>
      <c r="D25" s="20"/>
      <c r="E25" s="20"/>
      <c r="F25" s="20"/>
      <c r="G25" s="20"/>
      <c r="H25" s="20"/>
      <c r="I25" s="20"/>
      <c r="J25" s="20"/>
      <c r="K25" s="20"/>
      <c r="L25" s="20"/>
      <c r="M25" s="261"/>
      <c r="N25" s="262"/>
      <c r="O25" s="325"/>
      <c r="P25" s="326"/>
      <c r="Q25" s="329"/>
      <c r="R25" s="330"/>
      <c r="S25" s="22"/>
    </row>
    <row r="26" spans="1:19" ht="7.5" customHeight="1">
      <c r="A26" s="32"/>
      <c r="B26" s="32"/>
      <c r="C26" s="26"/>
      <c r="D26" s="26"/>
      <c r="E26" s="31"/>
      <c r="F26" s="31"/>
      <c r="G26" s="30"/>
      <c r="H26" s="30"/>
      <c r="I26" s="30"/>
      <c r="J26" s="30"/>
      <c r="K26" s="30"/>
      <c r="L26" s="30"/>
      <c r="M26" s="30"/>
      <c r="N26" s="30"/>
      <c r="O26" s="30"/>
      <c r="P26" s="30"/>
      <c r="Q26" s="211"/>
      <c r="R26" s="211"/>
      <c r="S26" s="30"/>
    </row>
    <row r="27" spans="1:19" s="12" customFormat="1" ht="13.5" customHeight="1">
      <c r="A27" s="48" t="s">
        <v>35</v>
      </c>
      <c r="C27" s="13"/>
      <c r="D27" s="13"/>
      <c r="E27" s="13"/>
      <c r="F27" s="13"/>
      <c r="G27" s="13"/>
      <c r="H27" s="13"/>
      <c r="I27" s="13"/>
      <c r="J27" s="13"/>
      <c r="K27" s="13"/>
      <c r="L27" s="13"/>
      <c r="M27" s="14"/>
      <c r="N27" s="14"/>
      <c r="O27" s="13"/>
      <c r="P27" s="13"/>
      <c r="Q27" s="13"/>
      <c r="R27" s="13"/>
      <c r="S27" s="13"/>
    </row>
    <row r="28" spans="1:19" s="12" customFormat="1" ht="13.5" customHeight="1">
      <c r="A28" s="223" t="s">
        <v>41</v>
      </c>
      <c r="B28" s="224"/>
      <c r="C28" s="130" t="s">
        <v>0</v>
      </c>
      <c r="D28" s="236"/>
      <c r="E28" s="131"/>
      <c r="F28" s="138" t="s">
        <v>38</v>
      </c>
      <c r="G28" s="139"/>
      <c r="H28" s="140"/>
      <c r="I28" s="138" t="s">
        <v>113</v>
      </c>
      <c r="J28" s="139"/>
      <c r="K28" s="139"/>
      <c r="L28" s="140"/>
      <c r="M28" s="138" t="s">
        <v>42</v>
      </c>
      <c r="N28" s="139"/>
      <c r="O28" s="139"/>
      <c r="P28" s="139"/>
      <c r="Q28" s="139"/>
      <c r="R28" s="139"/>
      <c r="S28" s="140"/>
    </row>
    <row r="29" spans="1:19" s="12" customFormat="1" ht="13.5" customHeight="1">
      <c r="A29" s="223" t="s">
        <v>1</v>
      </c>
      <c r="B29" s="224"/>
      <c r="C29" s="331" t="s">
        <v>6</v>
      </c>
      <c r="D29" s="106"/>
      <c r="E29" s="107"/>
      <c r="F29" s="35"/>
      <c r="G29" s="103" t="s">
        <v>37</v>
      </c>
      <c r="H29" s="104"/>
      <c r="I29" s="36"/>
      <c r="J29" s="105" t="s">
        <v>5</v>
      </c>
      <c r="K29" s="106"/>
      <c r="L29" s="107"/>
      <c r="M29" s="100"/>
      <c r="N29" s="101"/>
      <c r="O29" s="101"/>
      <c r="P29" s="101"/>
      <c r="Q29" s="101"/>
      <c r="R29" s="101"/>
      <c r="S29" s="102"/>
    </row>
    <row r="30" spans="1:19" s="12" customFormat="1" ht="13.5" customHeight="1">
      <c r="A30" s="223"/>
      <c r="B30" s="224"/>
      <c r="C30" s="337" t="s">
        <v>13</v>
      </c>
      <c r="D30" s="95"/>
      <c r="E30" s="155"/>
      <c r="F30" s="38"/>
      <c r="G30" s="121" t="s">
        <v>37</v>
      </c>
      <c r="H30" s="97"/>
      <c r="I30" s="39"/>
      <c r="J30" s="97" t="s">
        <v>5</v>
      </c>
      <c r="K30" s="95"/>
      <c r="L30" s="155"/>
      <c r="M30" s="136"/>
      <c r="N30" s="126"/>
      <c r="O30" s="126"/>
      <c r="P30" s="126"/>
      <c r="Q30" s="126"/>
      <c r="R30" s="126"/>
      <c r="S30" s="137"/>
    </row>
    <row r="31" spans="1:19" s="12" customFormat="1" ht="13.5" customHeight="1">
      <c r="A31" s="223"/>
      <c r="B31" s="224"/>
      <c r="C31" s="337" t="s">
        <v>50</v>
      </c>
      <c r="D31" s="95"/>
      <c r="E31" s="155"/>
      <c r="F31" s="38"/>
      <c r="G31" s="121" t="s">
        <v>9</v>
      </c>
      <c r="H31" s="97"/>
      <c r="I31" s="39"/>
      <c r="J31" s="97" t="s">
        <v>5</v>
      </c>
      <c r="K31" s="95"/>
      <c r="L31" s="155"/>
      <c r="M31" s="136"/>
      <c r="N31" s="126"/>
      <c r="O31" s="126"/>
      <c r="P31" s="126"/>
      <c r="Q31" s="126"/>
      <c r="R31" s="126"/>
      <c r="S31" s="137"/>
    </row>
    <row r="32" spans="1:19" ht="13.5" customHeight="1">
      <c r="A32" s="223"/>
      <c r="B32" s="224"/>
      <c r="C32" s="352" t="s">
        <v>115</v>
      </c>
      <c r="D32" s="353"/>
      <c r="E32" s="354"/>
      <c r="F32" s="38"/>
      <c r="G32" s="121" t="s">
        <v>9</v>
      </c>
      <c r="H32" s="97"/>
      <c r="I32" s="39"/>
      <c r="J32" s="97" t="s">
        <v>5</v>
      </c>
      <c r="K32" s="95"/>
      <c r="L32" s="155"/>
      <c r="M32" s="136"/>
      <c r="N32" s="126"/>
      <c r="O32" s="126"/>
      <c r="P32" s="126"/>
      <c r="Q32" s="126"/>
      <c r="R32" s="126"/>
      <c r="S32" s="137"/>
    </row>
    <row r="33" spans="1:19" ht="13.5" customHeight="1">
      <c r="A33" s="223"/>
      <c r="B33" s="224"/>
      <c r="C33" s="332" t="s">
        <v>70</v>
      </c>
      <c r="D33" s="333"/>
      <c r="E33" s="334"/>
      <c r="F33" s="40"/>
      <c r="G33" s="123" t="s">
        <v>9</v>
      </c>
      <c r="H33" s="96"/>
      <c r="I33" s="41"/>
      <c r="J33" s="96" t="s">
        <v>5</v>
      </c>
      <c r="K33" s="91"/>
      <c r="L33" s="132"/>
      <c r="M33" s="111"/>
      <c r="N33" s="112"/>
      <c r="O33" s="112"/>
      <c r="P33" s="112"/>
      <c r="Q33" s="112"/>
      <c r="R33" s="112"/>
      <c r="S33" s="113"/>
    </row>
    <row r="34" spans="1:19" ht="13.5" customHeight="1">
      <c r="A34" s="130" t="s">
        <v>71</v>
      </c>
      <c r="B34" s="131"/>
      <c r="C34" s="331" t="s">
        <v>13</v>
      </c>
      <c r="D34" s="106"/>
      <c r="E34" s="107"/>
      <c r="F34" s="35"/>
      <c r="G34" s="103" t="s">
        <v>37</v>
      </c>
      <c r="H34" s="104"/>
      <c r="I34" s="36"/>
      <c r="J34" s="105" t="s">
        <v>5</v>
      </c>
      <c r="K34" s="106"/>
      <c r="L34" s="107"/>
      <c r="M34" s="100"/>
      <c r="N34" s="101"/>
      <c r="O34" s="101"/>
      <c r="P34" s="101"/>
      <c r="Q34" s="101"/>
      <c r="R34" s="101"/>
      <c r="S34" s="102"/>
    </row>
    <row r="35" spans="1:19" ht="13.5" customHeight="1">
      <c r="A35" s="130"/>
      <c r="B35" s="131"/>
      <c r="C35" s="337" t="s">
        <v>39</v>
      </c>
      <c r="D35" s="95"/>
      <c r="E35" s="155"/>
      <c r="F35" s="42"/>
      <c r="G35" s="162" t="s">
        <v>9</v>
      </c>
      <c r="H35" s="163"/>
      <c r="I35" s="43"/>
      <c r="J35" s="97" t="s">
        <v>5</v>
      </c>
      <c r="K35" s="95"/>
      <c r="L35" s="155"/>
      <c r="M35" s="136"/>
      <c r="N35" s="126"/>
      <c r="O35" s="126"/>
      <c r="P35" s="126"/>
      <c r="Q35" s="126"/>
      <c r="R35" s="126"/>
      <c r="S35" s="137"/>
    </row>
    <row r="36" spans="1:19" ht="13.5" customHeight="1">
      <c r="A36" s="130"/>
      <c r="B36" s="131"/>
      <c r="C36" s="332" t="s">
        <v>70</v>
      </c>
      <c r="D36" s="333"/>
      <c r="E36" s="334"/>
      <c r="F36" s="40"/>
      <c r="G36" s="123" t="s">
        <v>9</v>
      </c>
      <c r="H36" s="96"/>
      <c r="I36" s="41"/>
      <c r="J36" s="96" t="s">
        <v>5</v>
      </c>
      <c r="K36" s="91"/>
      <c r="L36" s="132"/>
      <c r="M36" s="111"/>
      <c r="N36" s="112"/>
      <c r="O36" s="112"/>
      <c r="P36" s="112"/>
      <c r="Q36" s="112"/>
      <c r="R36" s="112"/>
      <c r="S36" s="113"/>
    </row>
    <row r="37" spans="1:19" ht="13.5" customHeight="1">
      <c r="A37" s="130" t="s">
        <v>3</v>
      </c>
      <c r="B37" s="131"/>
      <c r="C37" s="331" t="s">
        <v>40</v>
      </c>
      <c r="D37" s="106"/>
      <c r="E37" s="107"/>
      <c r="F37" s="35"/>
      <c r="G37" s="103" t="s">
        <v>37</v>
      </c>
      <c r="H37" s="104"/>
      <c r="I37" s="36"/>
      <c r="J37" s="105" t="s">
        <v>5</v>
      </c>
      <c r="K37" s="106"/>
      <c r="L37" s="107"/>
      <c r="M37" s="100"/>
      <c r="N37" s="101"/>
      <c r="O37" s="101"/>
      <c r="P37" s="101"/>
      <c r="Q37" s="101"/>
      <c r="R37" s="101"/>
      <c r="S37" s="102"/>
    </row>
    <row r="38" spans="1:19" ht="13.5" customHeight="1">
      <c r="A38" s="130"/>
      <c r="B38" s="131"/>
      <c r="C38" s="332" t="s">
        <v>72</v>
      </c>
      <c r="D38" s="333"/>
      <c r="E38" s="334"/>
      <c r="F38" s="40"/>
      <c r="G38" s="123" t="s">
        <v>9</v>
      </c>
      <c r="H38" s="96"/>
      <c r="I38" s="41"/>
      <c r="J38" s="96" t="s">
        <v>5</v>
      </c>
      <c r="K38" s="91"/>
      <c r="L38" s="132"/>
      <c r="M38" s="111"/>
      <c r="N38" s="112"/>
      <c r="O38" s="112"/>
      <c r="P38" s="112"/>
      <c r="Q38" s="112"/>
      <c r="R38" s="112"/>
      <c r="S38" s="113"/>
    </row>
    <row r="39" spans="1:19" ht="13.5" customHeight="1">
      <c r="A39" s="130" t="s">
        <v>73</v>
      </c>
      <c r="B39" s="131"/>
      <c r="C39" s="331" t="s">
        <v>43</v>
      </c>
      <c r="D39" s="106"/>
      <c r="E39" s="107"/>
      <c r="F39" s="35"/>
      <c r="G39" s="103" t="s">
        <v>9</v>
      </c>
      <c r="H39" s="104"/>
      <c r="I39" s="36"/>
      <c r="J39" s="105" t="s">
        <v>5</v>
      </c>
      <c r="K39" s="106"/>
      <c r="L39" s="107"/>
      <c r="M39" s="100"/>
      <c r="N39" s="101"/>
      <c r="O39" s="101"/>
      <c r="P39" s="101"/>
      <c r="Q39" s="101"/>
      <c r="R39" s="101"/>
      <c r="S39" s="102"/>
    </row>
    <row r="40" spans="1:19" ht="13.5" customHeight="1">
      <c r="A40" s="130"/>
      <c r="B40" s="131"/>
      <c r="C40" s="332"/>
      <c r="D40" s="333"/>
      <c r="E40" s="334"/>
      <c r="F40" s="40"/>
      <c r="G40" s="123"/>
      <c r="H40" s="96"/>
      <c r="I40" s="41"/>
      <c r="J40" s="96" t="s">
        <v>5</v>
      </c>
      <c r="K40" s="91"/>
      <c r="L40" s="132"/>
      <c r="M40" s="111"/>
      <c r="N40" s="112"/>
      <c r="O40" s="112"/>
      <c r="P40" s="112"/>
      <c r="Q40" s="112"/>
      <c r="R40" s="112"/>
      <c r="S40" s="113"/>
    </row>
    <row r="41" spans="1:19" ht="13.5" customHeight="1">
      <c r="A41" s="130" t="s">
        <v>4</v>
      </c>
      <c r="B41" s="131"/>
      <c r="C41" s="331" t="s">
        <v>43</v>
      </c>
      <c r="D41" s="106"/>
      <c r="E41" s="107"/>
      <c r="F41" s="35"/>
      <c r="G41" s="103" t="s">
        <v>9</v>
      </c>
      <c r="H41" s="104"/>
      <c r="I41" s="36"/>
      <c r="J41" s="105" t="s">
        <v>5</v>
      </c>
      <c r="K41" s="106"/>
      <c r="L41" s="107"/>
      <c r="M41" s="100"/>
      <c r="N41" s="101"/>
      <c r="O41" s="101"/>
      <c r="P41" s="101"/>
      <c r="Q41" s="101"/>
      <c r="R41" s="101"/>
      <c r="S41" s="102"/>
    </row>
    <row r="42" spans="1:19" ht="13.5" customHeight="1">
      <c r="A42" s="130"/>
      <c r="B42" s="131"/>
      <c r="C42" s="332"/>
      <c r="D42" s="333"/>
      <c r="E42" s="334"/>
      <c r="F42" s="40"/>
      <c r="G42" s="123"/>
      <c r="H42" s="96"/>
      <c r="I42" s="41"/>
      <c r="J42" s="96" t="s">
        <v>5</v>
      </c>
      <c r="K42" s="91"/>
      <c r="L42" s="132"/>
      <c r="M42" s="111"/>
      <c r="N42" s="112"/>
      <c r="O42" s="112"/>
      <c r="P42" s="112"/>
      <c r="Q42" s="112"/>
      <c r="R42" s="112"/>
      <c r="S42" s="113"/>
    </row>
    <row r="43" spans="1:19" ht="13.5" customHeight="1">
      <c r="A43" s="242" t="s">
        <v>44</v>
      </c>
      <c r="B43" s="131"/>
      <c r="C43" s="331" t="s">
        <v>36</v>
      </c>
      <c r="D43" s="106"/>
      <c r="E43" s="107"/>
      <c r="F43" s="35"/>
      <c r="G43" s="103" t="s">
        <v>37</v>
      </c>
      <c r="H43" s="104"/>
      <c r="I43" s="36"/>
      <c r="J43" s="105" t="s">
        <v>5</v>
      </c>
      <c r="K43" s="106"/>
      <c r="L43" s="107"/>
      <c r="M43" s="100"/>
      <c r="N43" s="101"/>
      <c r="O43" s="101"/>
      <c r="P43" s="101"/>
      <c r="Q43" s="101"/>
      <c r="R43" s="101"/>
      <c r="S43" s="102"/>
    </row>
    <row r="44" spans="1:19" ht="13.5" customHeight="1">
      <c r="A44" s="130"/>
      <c r="B44" s="131"/>
      <c r="C44" s="355" t="s">
        <v>70</v>
      </c>
      <c r="D44" s="91"/>
      <c r="E44" s="132"/>
      <c r="F44" s="40"/>
      <c r="G44" s="123" t="s">
        <v>9</v>
      </c>
      <c r="H44" s="96"/>
      <c r="I44" s="41"/>
      <c r="J44" s="96" t="s">
        <v>5</v>
      </c>
      <c r="K44" s="91"/>
      <c r="L44" s="132"/>
      <c r="M44" s="111"/>
      <c r="N44" s="112"/>
      <c r="O44" s="112"/>
      <c r="P44" s="112"/>
      <c r="Q44" s="112"/>
      <c r="R44" s="112"/>
      <c r="S44" s="113"/>
    </row>
    <row r="45" spans="1:19" ht="12.75" customHeight="1">
      <c r="A45" s="16"/>
      <c r="B45" s="16"/>
      <c r="C45" s="9"/>
      <c r="D45" s="9"/>
      <c r="E45" s="9"/>
      <c r="F45" s="9"/>
      <c r="G45" s="9"/>
      <c r="H45" s="9"/>
      <c r="I45" s="9"/>
      <c r="J45" s="9"/>
      <c r="K45" s="9"/>
      <c r="L45" s="9"/>
      <c r="M45" s="9"/>
      <c r="N45" s="15"/>
      <c r="O45" s="15"/>
      <c r="P45" s="15"/>
      <c r="Q45" s="15"/>
      <c r="R45" s="15"/>
      <c r="S45" s="15"/>
    </row>
    <row r="46" ht="13.5" customHeight="1">
      <c r="A46" s="47" t="s">
        <v>124</v>
      </c>
    </row>
    <row r="47" spans="1:19" ht="13.5" customHeight="1">
      <c r="A47" s="44" t="s">
        <v>74</v>
      </c>
      <c r="B47" s="373"/>
      <c r="C47" s="374"/>
      <c r="D47" s="374"/>
      <c r="E47" s="374"/>
      <c r="F47" s="374"/>
      <c r="G47" s="374"/>
      <c r="H47" s="374"/>
      <c r="I47" s="374"/>
      <c r="J47" s="374"/>
      <c r="K47" s="374"/>
      <c r="L47" s="374"/>
      <c r="M47" s="374"/>
      <c r="N47" s="374"/>
      <c r="O47" s="374"/>
      <c r="P47" s="374"/>
      <c r="Q47" s="374"/>
      <c r="R47" s="374"/>
      <c r="S47" s="375"/>
    </row>
    <row r="48" spans="1:19" ht="13.5" customHeight="1">
      <c r="A48" s="45" t="s">
        <v>75</v>
      </c>
      <c r="B48" s="89"/>
      <c r="C48" s="90"/>
      <c r="D48" s="90"/>
      <c r="E48" s="90"/>
      <c r="F48" s="90"/>
      <c r="G48" s="90"/>
      <c r="H48" s="90"/>
      <c r="I48" s="90"/>
      <c r="J48" s="90"/>
      <c r="K48" s="90"/>
      <c r="L48" s="90"/>
      <c r="M48" s="90"/>
      <c r="N48" s="90"/>
      <c r="O48" s="90"/>
      <c r="P48" s="90"/>
      <c r="Q48" s="90"/>
      <c r="R48" s="90"/>
      <c r="S48" s="129"/>
    </row>
    <row r="49" spans="1:19" ht="13.5" customHeight="1">
      <c r="A49" s="45" t="s">
        <v>75</v>
      </c>
      <c r="B49" s="89"/>
      <c r="C49" s="90"/>
      <c r="D49" s="90"/>
      <c r="E49" s="90"/>
      <c r="F49" s="90"/>
      <c r="G49" s="90"/>
      <c r="H49" s="90"/>
      <c r="I49" s="90"/>
      <c r="J49" s="90"/>
      <c r="K49" s="90"/>
      <c r="L49" s="90"/>
      <c r="M49" s="90"/>
      <c r="N49" s="90"/>
      <c r="O49" s="90"/>
      <c r="P49" s="90"/>
      <c r="Q49" s="90"/>
      <c r="R49" s="90"/>
      <c r="S49" s="129"/>
    </row>
    <row r="50" spans="1:19" ht="13.5" customHeight="1">
      <c r="A50" s="45" t="s">
        <v>76</v>
      </c>
      <c r="B50" s="89"/>
      <c r="C50" s="90"/>
      <c r="D50" s="90"/>
      <c r="E50" s="90"/>
      <c r="F50" s="90"/>
      <c r="G50" s="90"/>
      <c r="H50" s="90"/>
      <c r="I50" s="90"/>
      <c r="J50" s="90"/>
      <c r="K50" s="90"/>
      <c r="L50" s="90"/>
      <c r="M50" s="90"/>
      <c r="N50" s="90"/>
      <c r="O50" s="90"/>
      <c r="P50" s="90"/>
      <c r="Q50" s="90"/>
      <c r="R50" s="90"/>
      <c r="S50" s="129"/>
    </row>
    <row r="51" spans="1:19" ht="13.5" customHeight="1">
      <c r="A51" s="45" t="s">
        <v>77</v>
      </c>
      <c r="B51" s="89"/>
      <c r="C51" s="90"/>
      <c r="D51" s="90"/>
      <c r="E51" s="90"/>
      <c r="F51" s="90"/>
      <c r="G51" s="90"/>
      <c r="H51" s="90"/>
      <c r="I51" s="90"/>
      <c r="J51" s="90"/>
      <c r="K51" s="90"/>
      <c r="L51" s="90"/>
      <c r="M51" s="90"/>
      <c r="N51" s="90"/>
      <c r="O51" s="90"/>
      <c r="P51" s="90"/>
      <c r="Q51" s="90"/>
      <c r="R51" s="90"/>
      <c r="S51" s="129"/>
    </row>
    <row r="52" spans="1:19" ht="13.5" customHeight="1">
      <c r="A52" s="45" t="s">
        <v>77</v>
      </c>
      <c r="B52" s="89"/>
      <c r="C52" s="90"/>
      <c r="D52" s="90"/>
      <c r="E52" s="90"/>
      <c r="F52" s="90"/>
      <c r="G52" s="90"/>
      <c r="H52" s="90"/>
      <c r="I52" s="90"/>
      <c r="J52" s="90"/>
      <c r="K52" s="90"/>
      <c r="L52" s="90"/>
      <c r="M52" s="90"/>
      <c r="N52" s="90"/>
      <c r="O52" s="90"/>
      <c r="P52" s="90"/>
      <c r="Q52" s="90"/>
      <c r="R52" s="90"/>
      <c r="S52" s="129"/>
    </row>
    <row r="53" spans="1:19" ht="13.5" customHeight="1">
      <c r="A53" s="46" t="s">
        <v>77</v>
      </c>
      <c r="B53" s="243"/>
      <c r="C53" s="244"/>
      <c r="D53" s="244"/>
      <c r="E53" s="244"/>
      <c r="F53" s="244"/>
      <c r="G53" s="244"/>
      <c r="H53" s="244"/>
      <c r="I53" s="244"/>
      <c r="J53" s="244"/>
      <c r="K53" s="244"/>
      <c r="L53" s="244"/>
      <c r="M53" s="244"/>
      <c r="N53" s="244"/>
      <c r="O53" s="244"/>
      <c r="P53" s="244"/>
      <c r="Q53" s="244"/>
      <c r="R53" s="244"/>
      <c r="S53" s="245"/>
    </row>
    <row r="54" spans="1:19" ht="12.75" customHeight="1">
      <c r="A54" s="21"/>
      <c r="B54" s="20"/>
      <c r="C54" s="20"/>
      <c r="D54" s="20"/>
      <c r="E54" s="20"/>
      <c r="F54" s="20"/>
      <c r="G54" s="20"/>
      <c r="H54" s="20"/>
      <c r="I54" s="20"/>
      <c r="J54" s="20"/>
      <c r="K54" s="20"/>
      <c r="L54" s="20"/>
      <c r="M54" s="20"/>
      <c r="N54" s="20"/>
      <c r="O54" s="20"/>
      <c r="P54" s="20"/>
      <c r="Q54" s="20"/>
      <c r="R54" s="20"/>
      <c r="S54" s="20"/>
    </row>
    <row r="55" ht="13.5" customHeight="1">
      <c r="A55" s="47" t="s">
        <v>122</v>
      </c>
    </row>
    <row r="56" spans="1:19" ht="13.5" customHeight="1">
      <c r="A56" s="44" t="s">
        <v>78</v>
      </c>
      <c r="B56" s="116" t="s">
        <v>123</v>
      </c>
      <c r="C56" s="101"/>
      <c r="D56" s="101"/>
      <c r="E56" s="101"/>
      <c r="F56" s="101"/>
      <c r="G56" s="101"/>
      <c r="H56" s="101"/>
      <c r="I56" s="101"/>
      <c r="J56" s="101"/>
      <c r="K56" s="101"/>
      <c r="L56" s="101"/>
      <c r="M56" s="101"/>
      <c r="N56" s="117"/>
      <c r="O56" s="105" t="s">
        <v>79</v>
      </c>
      <c r="P56" s="106"/>
      <c r="Q56" s="34" t="s">
        <v>80</v>
      </c>
      <c r="R56" s="114" t="s">
        <v>81</v>
      </c>
      <c r="S56" s="115"/>
    </row>
    <row r="57" spans="1:19" ht="13.5" customHeight="1">
      <c r="A57" s="45" t="s">
        <v>82</v>
      </c>
      <c r="B57" s="125" t="s">
        <v>45</v>
      </c>
      <c r="C57" s="126"/>
      <c r="D57" s="126"/>
      <c r="E57" s="126"/>
      <c r="F57" s="126"/>
      <c r="G57" s="126"/>
      <c r="H57" s="126"/>
      <c r="I57" s="126"/>
      <c r="J57" s="126"/>
      <c r="K57" s="126"/>
      <c r="L57" s="126"/>
      <c r="M57" s="126"/>
      <c r="N57" s="127"/>
      <c r="O57" s="97" t="s">
        <v>83</v>
      </c>
      <c r="P57" s="95"/>
      <c r="Q57" s="37" t="s">
        <v>84</v>
      </c>
      <c r="R57" s="121" t="s">
        <v>85</v>
      </c>
      <c r="S57" s="122"/>
    </row>
    <row r="58" spans="1:19" ht="13.5" customHeight="1">
      <c r="A58" s="45" t="s">
        <v>86</v>
      </c>
      <c r="B58" s="125" t="s">
        <v>46</v>
      </c>
      <c r="C58" s="126"/>
      <c r="D58" s="126"/>
      <c r="E58" s="126"/>
      <c r="F58" s="126"/>
      <c r="G58" s="126"/>
      <c r="H58" s="126"/>
      <c r="I58" s="126"/>
      <c r="J58" s="126"/>
      <c r="K58" s="126"/>
      <c r="L58" s="126"/>
      <c r="M58" s="126"/>
      <c r="N58" s="127"/>
      <c r="O58" s="97" t="s">
        <v>118</v>
      </c>
      <c r="P58" s="95"/>
      <c r="Q58" s="37" t="s">
        <v>119</v>
      </c>
      <c r="R58" s="121" t="s">
        <v>120</v>
      </c>
      <c r="S58" s="122"/>
    </row>
    <row r="59" spans="1:19" ht="13.5" customHeight="1">
      <c r="A59" s="46" t="s">
        <v>121</v>
      </c>
      <c r="B59" s="128" t="s">
        <v>47</v>
      </c>
      <c r="C59" s="112"/>
      <c r="D59" s="112"/>
      <c r="E59" s="112"/>
      <c r="F59" s="112"/>
      <c r="G59" s="112"/>
      <c r="H59" s="112"/>
      <c r="I59" s="112"/>
      <c r="J59" s="112"/>
      <c r="K59" s="112"/>
      <c r="L59" s="112"/>
      <c r="M59" s="112"/>
      <c r="N59" s="98"/>
      <c r="O59" s="96" t="s">
        <v>48</v>
      </c>
      <c r="P59" s="91"/>
      <c r="Q59" s="50" t="s">
        <v>49</v>
      </c>
      <c r="R59" s="123" t="s">
        <v>87</v>
      </c>
      <c r="S59" s="124"/>
    </row>
    <row r="60" spans="1:19" ht="13.5" customHeight="1" thickBot="1">
      <c r="A60" s="376" t="s">
        <v>139</v>
      </c>
      <c r="B60" s="377"/>
      <c r="C60" s="377"/>
      <c r="D60" s="377"/>
      <c r="E60" s="377"/>
      <c r="F60" s="377"/>
      <c r="G60" s="377"/>
      <c r="H60" s="377"/>
      <c r="I60" s="377"/>
      <c r="J60" s="378"/>
      <c r="K60" s="54"/>
      <c r="L60" s="54"/>
      <c r="M60" s="54"/>
      <c r="N60" s="54"/>
      <c r="O60" s="54"/>
      <c r="P60" s="54"/>
      <c r="Q60" s="54"/>
      <c r="R60" s="54"/>
      <c r="S60" s="58"/>
    </row>
    <row r="61" spans="1:19" ht="13.5" customHeight="1" thickTop="1">
      <c r="A61" s="379"/>
      <c r="B61" s="380"/>
      <c r="C61" s="380"/>
      <c r="D61" s="380"/>
      <c r="E61" s="380"/>
      <c r="F61" s="380"/>
      <c r="G61" s="380"/>
      <c r="H61" s="380"/>
      <c r="I61" s="380"/>
      <c r="J61" s="381"/>
      <c r="K61" s="55"/>
      <c r="L61" s="369" t="s">
        <v>125</v>
      </c>
      <c r="M61" s="370"/>
      <c r="N61" s="365"/>
      <c r="O61" s="366"/>
      <c r="P61" s="366"/>
      <c r="Q61" s="366"/>
      <c r="R61" s="366"/>
      <c r="S61" s="367"/>
    </row>
    <row r="62" spans="1:19" ht="13.5" customHeight="1">
      <c r="A62" s="379"/>
      <c r="B62" s="380"/>
      <c r="C62" s="380"/>
      <c r="D62" s="380"/>
      <c r="E62" s="380"/>
      <c r="F62" s="380"/>
      <c r="G62" s="380"/>
      <c r="H62" s="380"/>
      <c r="I62" s="380"/>
      <c r="J62" s="381"/>
      <c r="K62" s="55"/>
      <c r="L62" s="371" t="s">
        <v>126</v>
      </c>
      <c r="M62" s="121"/>
      <c r="N62" s="125"/>
      <c r="O62" s="126"/>
      <c r="P62" s="126"/>
      <c r="Q62" s="126"/>
      <c r="R62" s="126"/>
      <c r="S62" s="368"/>
    </row>
    <row r="63" spans="1:19" ht="13.5" customHeight="1">
      <c r="A63" s="379"/>
      <c r="B63" s="380"/>
      <c r="C63" s="380"/>
      <c r="D63" s="380"/>
      <c r="E63" s="380"/>
      <c r="F63" s="380"/>
      <c r="G63" s="380"/>
      <c r="H63" s="380"/>
      <c r="I63" s="380"/>
      <c r="J63" s="381"/>
      <c r="K63" s="55"/>
      <c r="L63" s="371" t="s">
        <v>127</v>
      </c>
      <c r="M63" s="121"/>
      <c r="N63" s="56" t="s">
        <v>129</v>
      </c>
      <c r="O63" s="125"/>
      <c r="P63" s="127"/>
      <c r="Q63" s="56" t="s">
        <v>130</v>
      </c>
      <c r="R63" s="125"/>
      <c r="S63" s="368"/>
    </row>
    <row r="64" spans="1:19" ht="13.5" customHeight="1" thickBot="1">
      <c r="A64" s="382"/>
      <c r="B64" s="383"/>
      <c r="C64" s="383"/>
      <c r="D64" s="383"/>
      <c r="E64" s="383"/>
      <c r="F64" s="383"/>
      <c r="G64" s="383"/>
      <c r="H64" s="383"/>
      <c r="I64" s="383"/>
      <c r="J64" s="384"/>
      <c r="K64" s="57"/>
      <c r="L64" s="360" t="s">
        <v>128</v>
      </c>
      <c r="M64" s="361"/>
      <c r="N64" s="362"/>
      <c r="O64" s="363"/>
      <c r="P64" s="363"/>
      <c r="Q64" s="363"/>
      <c r="R64" s="363"/>
      <c r="S64" s="364"/>
    </row>
    <row r="65" ht="15" thickTop="1"/>
  </sheetData>
  <mergeCells count="256">
    <mergeCell ref="A1:S1"/>
    <mergeCell ref="B47:S47"/>
    <mergeCell ref="G41:H41"/>
    <mergeCell ref="R63:S63"/>
    <mergeCell ref="B53:S53"/>
    <mergeCell ref="A60:J64"/>
    <mergeCell ref="G19:H19"/>
    <mergeCell ref="G18:H18"/>
    <mergeCell ref="C19:D19"/>
    <mergeCell ref="E20:F20"/>
    <mergeCell ref="L64:M64"/>
    <mergeCell ref="N64:S64"/>
    <mergeCell ref="N61:S61"/>
    <mergeCell ref="N62:S62"/>
    <mergeCell ref="O63:P63"/>
    <mergeCell ref="L61:M61"/>
    <mergeCell ref="L62:M62"/>
    <mergeCell ref="L63:M63"/>
    <mergeCell ref="K12:L12"/>
    <mergeCell ref="C13:D13"/>
    <mergeCell ref="E13:F13"/>
    <mergeCell ref="G13:H13"/>
    <mergeCell ref="E12:F12"/>
    <mergeCell ref="A10:B10"/>
    <mergeCell ref="C12:D12"/>
    <mergeCell ref="I16:J16"/>
    <mergeCell ref="A12:B12"/>
    <mergeCell ref="G15:H15"/>
    <mergeCell ref="E15:F15"/>
    <mergeCell ref="E16:F16"/>
    <mergeCell ref="A11:B11"/>
    <mergeCell ref="A13:B13"/>
    <mergeCell ref="I13:J13"/>
    <mergeCell ref="E8:F8"/>
    <mergeCell ref="E9:F9"/>
    <mergeCell ref="A8:B8"/>
    <mergeCell ref="A9:B9"/>
    <mergeCell ref="C8:D8"/>
    <mergeCell ref="C9:D9"/>
    <mergeCell ref="Q12:R13"/>
    <mergeCell ref="K6:L6"/>
    <mergeCell ref="M6:N7"/>
    <mergeCell ref="M8:N9"/>
    <mergeCell ref="O6:P7"/>
    <mergeCell ref="O8:P9"/>
    <mergeCell ref="K7:L7"/>
    <mergeCell ref="K9:L9"/>
    <mergeCell ref="M10:N11"/>
    <mergeCell ref="K8:L8"/>
    <mergeCell ref="M12:N13"/>
    <mergeCell ref="O12:P13"/>
    <mergeCell ref="K18:L18"/>
    <mergeCell ref="K14:L14"/>
    <mergeCell ref="K15:L15"/>
    <mergeCell ref="K13:L13"/>
    <mergeCell ref="M14:N15"/>
    <mergeCell ref="M16:N17"/>
    <mergeCell ref="K16:L16"/>
    <mergeCell ref="M18:N19"/>
    <mergeCell ref="J44:L44"/>
    <mergeCell ref="M42:S42"/>
    <mergeCell ref="G43:H43"/>
    <mergeCell ref="J43:L43"/>
    <mergeCell ref="M44:S44"/>
    <mergeCell ref="G44:H44"/>
    <mergeCell ref="M43:S43"/>
    <mergeCell ref="A43:B44"/>
    <mergeCell ref="C43:E43"/>
    <mergeCell ref="C44:E44"/>
    <mergeCell ref="E17:F17"/>
    <mergeCell ref="E23:F23"/>
    <mergeCell ref="A17:B17"/>
    <mergeCell ref="A18:B18"/>
    <mergeCell ref="A19:B19"/>
    <mergeCell ref="A22:B22"/>
    <mergeCell ref="A21:B21"/>
    <mergeCell ref="G17:H17"/>
    <mergeCell ref="I17:J17"/>
    <mergeCell ref="A41:B42"/>
    <mergeCell ref="C41:E41"/>
    <mergeCell ref="G42:H42"/>
    <mergeCell ref="J41:L41"/>
    <mergeCell ref="K23:L23"/>
    <mergeCell ref="C23:D23"/>
    <mergeCell ref="C35:E35"/>
    <mergeCell ref="C32:E32"/>
    <mergeCell ref="G34:H34"/>
    <mergeCell ref="M40:S40"/>
    <mergeCell ref="J42:L42"/>
    <mergeCell ref="I22:J22"/>
    <mergeCell ref="M38:S38"/>
    <mergeCell ref="M22:N23"/>
    <mergeCell ref="Q22:R23"/>
    <mergeCell ref="O22:P23"/>
    <mergeCell ref="M41:S41"/>
    <mergeCell ref="M24:N25"/>
    <mergeCell ref="I18:J18"/>
    <mergeCell ref="K17:L17"/>
    <mergeCell ref="J40:L40"/>
    <mergeCell ref="I21:J21"/>
    <mergeCell ref="I20:J20"/>
    <mergeCell ref="K21:L21"/>
    <mergeCell ref="I23:J23"/>
    <mergeCell ref="J38:L38"/>
    <mergeCell ref="M34:S34"/>
    <mergeCell ref="J31:L31"/>
    <mergeCell ref="M29:S29"/>
    <mergeCell ref="M32:S32"/>
    <mergeCell ref="J34:L34"/>
    <mergeCell ref="M33:S33"/>
    <mergeCell ref="J33:L33"/>
    <mergeCell ref="J29:L29"/>
    <mergeCell ref="A20:B20"/>
    <mergeCell ref="A16:B16"/>
    <mergeCell ref="A15:B15"/>
    <mergeCell ref="G5:H5"/>
    <mergeCell ref="A14:B14"/>
    <mergeCell ref="C16:D16"/>
    <mergeCell ref="E10:F10"/>
    <mergeCell ref="E11:F11"/>
    <mergeCell ref="E14:F14"/>
    <mergeCell ref="C20:D20"/>
    <mergeCell ref="I11:J11"/>
    <mergeCell ref="I14:J14"/>
    <mergeCell ref="I15:J15"/>
    <mergeCell ref="I12:J12"/>
    <mergeCell ref="G8:H8"/>
    <mergeCell ref="G11:H11"/>
    <mergeCell ref="G16:H16"/>
    <mergeCell ref="G14:H14"/>
    <mergeCell ref="G12:H12"/>
    <mergeCell ref="M4:N5"/>
    <mergeCell ref="I4:J4"/>
    <mergeCell ref="G4:H4"/>
    <mergeCell ref="K4:L5"/>
    <mergeCell ref="I5:J5"/>
    <mergeCell ref="O4:P5"/>
    <mergeCell ref="G10:H10"/>
    <mergeCell ref="I9:J9"/>
    <mergeCell ref="I6:J6"/>
    <mergeCell ref="I7:J7"/>
    <mergeCell ref="G6:H6"/>
    <mergeCell ref="G7:H7"/>
    <mergeCell ref="I8:J8"/>
    <mergeCell ref="I10:J10"/>
    <mergeCell ref="G9:H9"/>
    <mergeCell ref="O10:P11"/>
    <mergeCell ref="O14:P15"/>
    <mergeCell ref="C18:D18"/>
    <mergeCell ref="C15:D15"/>
    <mergeCell ref="C14:D14"/>
    <mergeCell ref="K10:L10"/>
    <mergeCell ref="O16:P17"/>
    <mergeCell ref="O18:P19"/>
    <mergeCell ref="I19:J19"/>
    <mergeCell ref="K11:L11"/>
    <mergeCell ref="E4:F4"/>
    <mergeCell ref="A6:B6"/>
    <mergeCell ref="A7:B7"/>
    <mergeCell ref="A4:B5"/>
    <mergeCell ref="C6:D6"/>
    <mergeCell ref="C7:D7"/>
    <mergeCell ref="C4:D5"/>
    <mergeCell ref="E5:F5"/>
    <mergeCell ref="E6:F6"/>
    <mergeCell ref="E7:F7"/>
    <mergeCell ref="E18:F18"/>
    <mergeCell ref="E19:F19"/>
    <mergeCell ref="C10:D10"/>
    <mergeCell ref="C11:D11"/>
    <mergeCell ref="C17:D17"/>
    <mergeCell ref="A34:B36"/>
    <mergeCell ref="C28:E28"/>
    <mergeCell ref="C34:E34"/>
    <mergeCell ref="A28:B28"/>
    <mergeCell ref="C36:E36"/>
    <mergeCell ref="G20:H20"/>
    <mergeCell ref="J32:L32"/>
    <mergeCell ref="C21:D21"/>
    <mergeCell ref="K20:L20"/>
    <mergeCell ref="E21:F21"/>
    <mergeCell ref="J30:L30"/>
    <mergeCell ref="G21:H21"/>
    <mergeCell ref="C22:D22"/>
    <mergeCell ref="K22:L22"/>
    <mergeCell ref="G23:H23"/>
    <mergeCell ref="G22:H22"/>
    <mergeCell ref="C30:E30"/>
    <mergeCell ref="A29:B33"/>
    <mergeCell ref="G31:H31"/>
    <mergeCell ref="C29:E29"/>
    <mergeCell ref="C31:E31"/>
    <mergeCell ref="G32:H32"/>
    <mergeCell ref="C33:E33"/>
    <mergeCell ref="E22:F22"/>
    <mergeCell ref="A23:B23"/>
    <mergeCell ref="C42:E42"/>
    <mergeCell ref="F28:H28"/>
    <mergeCell ref="G33:H33"/>
    <mergeCell ref="G39:H39"/>
    <mergeCell ref="G38:H38"/>
    <mergeCell ref="G29:H29"/>
    <mergeCell ref="G30:H30"/>
    <mergeCell ref="G35:H35"/>
    <mergeCell ref="G37:H37"/>
    <mergeCell ref="G36:H36"/>
    <mergeCell ref="A37:B38"/>
    <mergeCell ref="A39:B40"/>
    <mergeCell ref="C37:E37"/>
    <mergeCell ref="G40:H40"/>
    <mergeCell ref="C38:E38"/>
    <mergeCell ref="C39:E39"/>
    <mergeCell ref="C40:E40"/>
    <mergeCell ref="M20:N21"/>
    <mergeCell ref="K19:L19"/>
    <mergeCell ref="M31:S31"/>
    <mergeCell ref="M30:S30"/>
    <mergeCell ref="M28:S28"/>
    <mergeCell ref="I28:L28"/>
    <mergeCell ref="Q26:R26"/>
    <mergeCell ref="O24:P25"/>
    <mergeCell ref="Q24:R25"/>
    <mergeCell ref="Q4:R5"/>
    <mergeCell ref="Q10:R11"/>
    <mergeCell ref="Q6:R7"/>
    <mergeCell ref="Q8:R9"/>
    <mergeCell ref="Q14:R15"/>
    <mergeCell ref="Q16:R17"/>
    <mergeCell ref="Q18:R19"/>
    <mergeCell ref="O20:P21"/>
    <mergeCell ref="Q20:R21"/>
    <mergeCell ref="M36:S36"/>
    <mergeCell ref="M35:S35"/>
    <mergeCell ref="M39:S39"/>
    <mergeCell ref="J39:L39"/>
    <mergeCell ref="M37:S37"/>
    <mergeCell ref="J37:L37"/>
    <mergeCell ref="J35:L35"/>
    <mergeCell ref="J36:L36"/>
    <mergeCell ref="R58:S58"/>
    <mergeCell ref="R59:S59"/>
    <mergeCell ref="B57:N57"/>
    <mergeCell ref="B58:N58"/>
    <mergeCell ref="B59:N59"/>
    <mergeCell ref="O58:P58"/>
    <mergeCell ref="O57:P57"/>
    <mergeCell ref="O59:P59"/>
    <mergeCell ref="R57:S57"/>
    <mergeCell ref="R56:S56"/>
    <mergeCell ref="B56:N56"/>
    <mergeCell ref="B48:S48"/>
    <mergeCell ref="B49:S49"/>
    <mergeCell ref="B50:S50"/>
    <mergeCell ref="O56:P56"/>
    <mergeCell ref="B52:S52"/>
    <mergeCell ref="B51:S51"/>
  </mergeCells>
  <printOptions/>
  <pageMargins left="0.5511811023622047" right="0.5511811023622047" top="0.1968503937007874" bottom="0.1968503937007874"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AL46"/>
  <sheetViews>
    <sheetView workbookViewId="0" topLeftCell="A1">
      <selection activeCell="AE17" sqref="AE17:AF18"/>
    </sheetView>
  </sheetViews>
  <sheetFormatPr defaultColWidth="8.796875" defaultRowHeight="15"/>
  <cols>
    <col min="1" max="2" width="4.5" style="11" customWidth="1"/>
    <col min="3" max="4" width="3.59765625" style="11" customWidth="1"/>
    <col min="5" max="30" width="3.3984375" style="11" customWidth="1"/>
    <col min="31" max="36" width="3.8984375" style="11" customWidth="1"/>
    <col min="37" max="37" width="4.5" style="11" customWidth="1"/>
    <col min="38" max="16384" width="9" style="11" customWidth="1"/>
  </cols>
  <sheetData>
    <row r="1" spans="1:36" ht="14.25">
      <c r="A1" s="419" t="s">
        <v>170</v>
      </c>
      <c r="B1" s="419"/>
      <c r="C1" s="419"/>
      <c r="D1" s="419"/>
      <c r="E1" s="419"/>
      <c r="F1" s="419"/>
      <c r="G1" s="419"/>
      <c r="H1" s="419"/>
      <c r="I1" s="419"/>
      <c r="J1" s="419"/>
      <c r="K1" s="419"/>
      <c r="L1" s="419"/>
      <c r="M1" s="419"/>
      <c r="N1" s="419"/>
      <c r="O1" s="419"/>
      <c r="P1" s="419"/>
      <c r="Q1" s="419"/>
      <c r="R1" s="419"/>
      <c r="T1" s="75"/>
      <c r="U1" s="75"/>
      <c r="V1" s="75"/>
      <c r="W1" s="77"/>
      <c r="X1" s="77"/>
      <c r="Y1" s="77"/>
      <c r="Z1" s="77"/>
      <c r="AA1" s="77"/>
      <c r="AB1" s="77"/>
      <c r="AC1" s="78"/>
      <c r="AD1" s="78"/>
      <c r="AE1" s="79"/>
      <c r="AF1" s="79"/>
      <c r="AG1" s="79"/>
      <c r="AH1" s="79"/>
      <c r="AI1" s="79"/>
      <c r="AJ1" s="79"/>
    </row>
    <row r="2" spans="1:36" ht="14.25">
      <c r="A2" s="419"/>
      <c r="B2" s="419"/>
      <c r="C2" s="419"/>
      <c r="D2" s="419"/>
      <c r="E2" s="419"/>
      <c r="F2" s="419"/>
      <c r="G2" s="419"/>
      <c r="H2" s="419"/>
      <c r="I2" s="419"/>
      <c r="J2" s="419"/>
      <c r="K2" s="419"/>
      <c r="L2" s="419"/>
      <c r="M2" s="419"/>
      <c r="N2" s="419"/>
      <c r="O2" s="419"/>
      <c r="P2" s="419"/>
      <c r="Q2" s="419"/>
      <c r="R2" s="419"/>
      <c r="T2" s="431" t="s">
        <v>125</v>
      </c>
      <c r="U2" s="432"/>
      <c r="V2" s="433"/>
      <c r="W2" s="422"/>
      <c r="X2" s="423"/>
      <c r="Y2" s="423"/>
      <c r="Z2" s="423"/>
      <c r="AA2" s="423"/>
      <c r="AB2" s="424"/>
      <c r="AC2" s="420" t="s">
        <v>126</v>
      </c>
      <c r="AD2" s="421"/>
      <c r="AE2" s="407"/>
      <c r="AF2" s="408"/>
      <c r="AG2" s="408"/>
      <c r="AH2" s="408"/>
      <c r="AI2" s="408"/>
      <c r="AJ2" s="409"/>
    </row>
    <row r="3" spans="1:38" ht="13.5" customHeight="1">
      <c r="A3" s="61"/>
      <c r="B3" s="61"/>
      <c r="C3" s="61"/>
      <c r="D3" s="61"/>
      <c r="E3" s="33" t="s">
        <v>145</v>
      </c>
      <c r="F3" s="28" t="s">
        <v>146</v>
      </c>
      <c r="G3" s="61"/>
      <c r="H3" s="61"/>
      <c r="I3" s="61"/>
      <c r="J3" s="61"/>
      <c r="K3" s="61"/>
      <c r="L3" s="61"/>
      <c r="M3" s="61"/>
      <c r="N3" s="61"/>
      <c r="O3" s="61"/>
      <c r="P3" s="61"/>
      <c r="Q3" s="61"/>
      <c r="R3" s="61"/>
      <c r="S3" s="61"/>
      <c r="T3" s="425" t="s">
        <v>127</v>
      </c>
      <c r="U3" s="426"/>
      <c r="V3" s="427"/>
      <c r="W3" s="76" t="s">
        <v>129</v>
      </c>
      <c r="X3" s="412"/>
      <c r="Y3" s="430"/>
      <c r="Z3" s="76" t="s">
        <v>130</v>
      </c>
      <c r="AA3" s="410"/>
      <c r="AB3" s="411"/>
      <c r="AC3" s="428" t="s">
        <v>171</v>
      </c>
      <c r="AD3" s="429"/>
      <c r="AE3" s="412"/>
      <c r="AF3" s="413"/>
      <c r="AG3" s="413"/>
      <c r="AH3" s="413"/>
      <c r="AI3" s="413"/>
      <c r="AJ3" s="414"/>
      <c r="AK3" s="61"/>
      <c r="AL3" s="61"/>
    </row>
    <row r="4" ht="13.5" customHeight="1">
      <c r="A4" s="47" t="s">
        <v>34</v>
      </c>
    </row>
    <row r="5" spans="1:37" ht="13.5" customHeight="1">
      <c r="A5" s="190"/>
      <c r="B5" s="191"/>
      <c r="C5" s="184" t="s">
        <v>41</v>
      </c>
      <c r="D5" s="198"/>
      <c r="E5" s="184" t="s">
        <v>32</v>
      </c>
      <c r="F5" s="185"/>
      <c r="G5" s="184" t="s">
        <v>32</v>
      </c>
      <c r="H5" s="198"/>
      <c r="I5" s="184" t="s">
        <v>32</v>
      </c>
      <c r="J5" s="198"/>
      <c r="K5" s="184" t="s">
        <v>32</v>
      </c>
      <c r="L5" s="185"/>
      <c r="M5" s="184" t="s">
        <v>32</v>
      </c>
      <c r="N5" s="198"/>
      <c r="O5" s="184" t="s">
        <v>32</v>
      </c>
      <c r="P5" s="198"/>
      <c r="Q5" s="184" t="s">
        <v>32</v>
      </c>
      <c r="R5" s="185"/>
      <c r="S5" s="184" t="s">
        <v>32</v>
      </c>
      <c r="T5" s="198"/>
      <c r="U5" s="184" t="s">
        <v>32</v>
      </c>
      <c r="V5" s="198"/>
      <c r="W5" s="184" t="s">
        <v>32</v>
      </c>
      <c r="X5" s="185"/>
      <c r="Y5" s="184" t="s">
        <v>32</v>
      </c>
      <c r="Z5" s="198"/>
      <c r="AA5" s="184" t="s">
        <v>32</v>
      </c>
      <c r="AB5" s="198"/>
      <c r="AC5" s="219" t="s">
        <v>100</v>
      </c>
      <c r="AD5" s="220"/>
      <c r="AE5" s="395" t="s">
        <v>161</v>
      </c>
      <c r="AF5" s="396"/>
      <c r="AG5" s="144" t="s">
        <v>143</v>
      </c>
      <c r="AH5" s="145"/>
      <c r="AI5" s="395" t="s">
        <v>162</v>
      </c>
      <c r="AJ5" s="396"/>
      <c r="AK5" s="19"/>
    </row>
    <row r="6" spans="1:37" ht="13.5" customHeight="1">
      <c r="A6" s="192"/>
      <c r="B6" s="193"/>
      <c r="C6" s="199"/>
      <c r="D6" s="200"/>
      <c r="E6" s="201" t="s">
        <v>98</v>
      </c>
      <c r="F6" s="202"/>
      <c r="G6" s="201" t="s">
        <v>99</v>
      </c>
      <c r="H6" s="218"/>
      <c r="I6" s="201" t="s">
        <v>33</v>
      </c>
      <c r="J6" s="218"/>
      <c r="K6" s="201" t="s">
        <v>152</v>
      </c>
      <c r="L6" s="202"/>
      <c r="M6" s="201" t="s">
        <v>153</v>
      </c>
      <c r="N6" s="218"/>
      <c r="O6" s="201" t="s">
        <v>154</v>
      </c>
      <c r="P6" s="218"/>
      <c r="Q6" s="201" t="s">
        <v>155</v>
      </c>
      <c r="R6" s="202"/>
      <c r="S6" s="201" t="s">
        <v>156</v>
      </c>
      <c r="T6" s="218"/>
      <c r="U6" s="201" t="s">
        <v>157</v>
      </c>
      <c r="V6" s="218"/>
      <c r="W6" s="201" t="s">
        <v>158</v>
      </c>
      <c r="X6" s="202"/>
      <c r="Y6" s="201" t="s">
        <v>159</v>
      </c>
      <c r="Z6" s="218"/>
      <c r="AA6" s="201" t="s">
        <v>160</v>
      </c>
      <c r="AB6" s="218"/>
      <c r="AC6" s="146"/>
      <c r="AD6" s="147"/>
      <c r="AE6" s="397"/>
      <c r="AF6" s="398"/>
      <c r="AG6" s="146"/>
      <c r="AH6" s="147"/>
      <c r="AI6" s="397" t="s">
        <v>112</v>
      </c>
      <c r="AJ6" s="398"/>
      <c r="AK6" s="53"/>
    </row>
    <row r="7" spans="1:37" ht="13.5" customHeight="1">
      <c r="A7" s="186" t="s">
        <v>20</v>
      </c>
      <c r="B7" s="187"/>
      <c r="C7" s="194" t="s">
        <v>18</v>
      </c>
      <c r="D7" s="195"/>
      <c r="E7" s="346"/>
      <c r="F7" s="347"/>
      <c r="G7" s="393"/>
      <c r="H7" s="394"/>
      <c r="I7" s="393"/>
      <c r="J7" s="394"/>
      <c r="K7" s="346"/>
      <c r="L7" s="347"/>
      <c r="M7" s="393"/>
      <c r="N7" s="394"/>
      <c r="O7" s="393"/>
      <c r="P7" s="394"/>
      <c r="Q7" s="346"/>
      <c r="R7" s="347"/>
      <c r="S7" s="393"/>
      <c r="T7" s="394"/>
      <c r="U7" s="393"/>
      <c r="V7" s="394"/>
      <c r="W7" s="346"/>
      <c r="X7" s="347"/>
      <c r="Y7" s="393"/>
      <c r="Z7" s="394"/>
      <c r="AA7" s="393"/>
      <c r="AB7" s="394"/>
      <c r="AC7" s="389">
        <f aca="true" t="shared" si="0" ref="AC7:AC24">W7+Y7+AA7</f>
        <v>0</v>
      </c>
      <c r="AD7" s="390"/>
      <c r="AE7" s="271">
        <v>0.64</v>
      </c>
      <c r="AF7" s="272"/>
      <c r="AG7" s="271">
        <f>W7*AE7+Y7*AE7+AA7*AE7</f>
        <v>0</v>
      </c>
      <c r="AH7" s="272"/>
      <c r="AI7" s="148" t="e">
        <f>AG7/AG25</f>
        <v>#DIV/0!</v>
      </c>
      <c r="AJ7" s="149"/>
      <c r="AK7" s="51"/>
    </row>
    <row r="8" spans="1:37" ht="13.5" customHeight="1">
      <c r="A8" s="188" t="s">
        <v>88</v>
      </c>
      <c r="B8" s="189"/>
      <c r="C8" s="196" t="s">
        <v>19</v>
      </c>
      <c r="D8" s="197"/>
      <c r="E8" s="344"/>
      <c r="F8" s="345"/>
      <c r="G8" s="344"/>
      <c r="H8" s="345"/>
      <c r="I8" s="344"/>
      <c r="J8" s="345"/>
      <c r="K8" s="344"/>
      <c r="L8" s="345"/>
      <c r="M8" s="344"/>
      <c r="N8" s="345"/>
      <c r="O8" s="344"/>
      <c r="P8" s="345"/>
      <c r="Q8" s="344"/>
      <c r="R8" s="345"/>
      <c r="S8" s="344"/>
      <c r="T8" s="345"/>
      <c r="U8" s="344"/>
      <c r="V8" s="345"/>
      <c r="W8" s="344"/>
      <c r="X8" s="345"/>
      <c r="Y8" s="344"/>
      <c r="Z8" s="345"/>
      <c r="AA8" s="344"/>
      <c r="AB8" s="345"/>
      <c r="AC8" s="321">
        <f t="shared" si="0"/>
        <v>0</v>
      </c>
      <c r="AD8" s="322"/>
      <c r="AE8" s="176"/>
      <c r="AF8" s="177"/>
      <c r="AG8" s="176"/>
      <c r="AH8" s="177"/>
      <c r="AI8" s="150"/>
      <c r="AJ8" s="151"/>
      <c r="AK8" s="52"/>
    </row>
    <row r="9" spans="1:37" ht="13.5" customHeight="1">
      <c r="A9" s="225" t="s">
        <v>89</v>
      </c>
      <c r="B9" s="273"/>
      <c r="C9" s="178" t="s">
        <v>18</v>
      </c>
      <c r="D9" s="179"/>
      <c r="E9" s="335"/>
      <c r="F9" s="336"/>
      <c r="G9" s="387"/>
      <c r="H9" s="388"/>
      <c r="I9" s="387"/>
      <c r="J9" s="388"/>
      <c r="K9" s="335"/>
      <c r="L9" s="336"/>
      <c r="M9" s="387"/>
      <c r="N9" s="388"/>
      <c r="O9" s="387"/>
      <c r="P9" s="388"/>
      <c r="Q9" s="335"/>
      <c r="R9" s="336"/>
      <c r="S9" s="387"/>
      <c r="T9" s="388"/>
      <c r="U9" s="387"/>
      <c r="V9" s="388"/>
      <c r="W9" s="335"/>
      <c r="X9" s="336"/>
      <c r="Y9" s="387"/>
      <c r="Z9" s="388"/>
      <c r="AA9" s="387"/>
      <c r="AB9" s="388"/>
      <c r="AC9" s="385">
        <f t="shared" si="0"/>
        <v>0</v>
      </c>
      <c r="AD9" s="386"/>
      <c r="AE9" s="176">
        <v>2.29</v>
      </c>
      <c r="AF9" s="177"/>
      <c r="AG9" s="176">
        <f>W9*AE9+Y9*AE9+AA9*AE9</f>
        <v>0</v>
      </c>
      <c r="AH9" s="177"/>
      <c r="AI9" s="93" t="e">
        <f>AG9/AG25</f>
        <v>#DIV/0!</v>
      </c>
      <c r="AJ9" s="94"/>
      <c r="AK9" s="51"/>
    </row>
    <row r="10" spans="1:37" ht="13.5" customHeight="1">
      <c r="A10" s="227" t="s">
        <v>90</v>
      </c>
      <c r="B10" s="274"/>
      <c r="C10" s="196" t="s">
        <v>19</v>
      </c>
      <c r="D10" s="197"/>
      <c r="E10" s="344"/>
      <c r="F10" s="345"/>
      <c r="G10" s="344"/>
      <c r="H10" s="345"/>
      <c r="I10" s="344"/>
      <c r="J10" s="345"/>
      <c r="K10" s="344"/>
      <c r="L10" s="345"/>
      <c r="M10" s="344"/>
      <c r="N10" s="345"/>
      <c r="O10" s="344"/>
      <c r="P10" s="345"/>
      <c r="Q10" s="344"/>
      <c r="R10" s="345"/>
      <c r="S10" s="344"/>
      <c r="T10" s="345"/>
      <c r="U10" s="344"/>
      <c r="V10" s="345"/>
      <c r="W10" s="344"/>
      <c r="X10" s="345"/>
      <c r="Y10" s="344"/>
      <c r="Z10" s="345"/>
      <c r="AA10" s="344"/>
      <c r="AB10" s="345"/>
      <c r="AC10" s="321">
        <f t="shared" si="0"/>
        <v>0</v>
      </c>
      <c r="AD10" s="322"/>
      <c r="AE10" s="176"/>
      <c r="AF10" s="177"/>
      <c r="AG10" s="176"/>
      <c r="AH10" s="177"/>
      <c r="AI10" s="93"/>
      <c r="AJ10" s="94"/>
      <c r="AK10" s="52"/>
    </row>
    <row r="11" spans="1:37" ht="13.5" customHeight="1">
      <c r="A11" s="221" t="s">
        <v>91</v>
      </c>
      <c r="B11" s="222"/>
      <c r="C11" s="178" t="s">
        <v>18</v>
      </c>
      <c r="D11" s="179"/>
      <c r="E11" s="335"/>
      <c r="F11" s="336"/>
      <c r="G11" s="387"/>
      <c r="H11" s="388"/>
      <c r="I11" s="387"/>
      <c r="J11" s="388"/>
      <c r="K11" s="335"/>
      <c r="L11" s="336"/>
      <c r="M11" s="387"/>
      <c r="N11" s="388"/>
      <c r="O11" s="387"/>
      <c r="P11" s="388"/>
      <c r="Q11" s="335"/>
      <c r="R11" s="336"/>
      <c r="S11" s="387"/>
      <c r="T11" s="388"/>
      <c r="U11" s="387"/>
      <c r="V11" s="388"/>
      <c r="W11" s="335"/>
      <c r="X11" s="336"/>
      <c r="Y11" s="387"/>
      <c r="Z11" s="388"/>
      <c r="AA11" s="387"/>
      <c r="AB11" s="388"/>
      <c r="AC11" s="385">
        <f t="shared" si="0"/>
        <v>0</v>
      </c>
      <c r="AD11" s="386"/>
      <c r="AE11" s="176">
        <v>6</v>
      </c>
      <c r="AF11" s="177"/>
      <c r="AG11" s="176">
        <f>W11*AE11+Y11*AE11+AA11*AE11</f>
        <v>0</v>
      </c>
      <c r="AH11" s="177"/>
      <c r="AI11" s="93" t="e">
        <f>AG11/AG25</f>
        <v>#DIV/0!</v>
      </c>
      <c r="AJ11" s="94"/>
      <c r="AK11" s="51"/>
    </row>
    <row r="12" spans="1:37" ht="13.5" customHeight="1">
      <c r="A12" s="221" t="s">
        <v>90</v>
      </c>
      <c r="B12" s="222"/>
      <c r="C12" s="180" t="s">
        <v>19</v>
      </c>
      <c r="D12" s="181"/>
      <c r="E12" s="348"/>
      <c r="F12" s="349"/>
      <c r="G12" s="348"/>
      <c r="H12" s="349"/>
      <c r="I12" s="348"/>
      <c r="J12" s="349"/>
      <c r="K12" s="348"/>
      <c r="L12" s="349"/>
      <c r="M12" s="348"/>
      <c r="N12" s="349"/>
      <c r="O12" s="348"/>
      <c r="P12" s="349"/>
      <c r="Q12" s="348"/>
      <c r="R12" s="349"/>
      <c r="S12" s="348"/>
      <c r="T12" s="349"/>
      <c r="U12" s="348"/>
      <c r="V12" s="349"/>
      <c r="W12" s="348"/>
      <c r="X12" s="349"/>
      <c r="Y12" s="348"/>
      <c r="Z12" s="349"/>
      <c r="AA12" s="348"/>
      <c r="AB12" s="349"/>
      <c r="AC12" s="321">
        <f t="shared" si="0"/>
        <v>0</v>
      </c>
      <c r="AD12" s="322"/>
      <c r="AE12" s="176"/>
      <c r="AF12" s="177"/>
      <c r="AG12" s="176"/>
      <c r="AH12" s="177"/>
      <c r="AI12" s="93"/>
      <c r="AJ12" s="94"/>
      <c r="AK12" s="52"/>
    </row>
    <row r="13" spans="1:37" ht="13.5" customHeight="1">
      <c r="A13" s="225" t="s">
        <v>94</v>
      </c>
      <c r="B13" s="226"/>
      <c r="C13" s="207" t="s">
        <v>18</v>
      </c>
      <c r="D13" s="208"/>
      <c r="E13" s="207"/>
      <c r="F13" s="208"/>
      <c r="G13" s="207"/>
      <c r="H13" s="208"/>
      <c r="I13" s="207"/>
      <c r="J13" s="208"/>
      <c r="K13" s="207"/>
      <c r="L13" s="208"/>
      <c r="M13" s="207"/>
      <c r="N13" s="208"/>
      <c r="O13" s="207"/>
      <c r="P13" s="208"/>
      <c r="Q13" s="207"/>
      <c r="R13" s="208"/>
      <c r="S13" s="207"/>
      <c r="T13" s="208"/>
      <c r="U13" s="207"/>
      <c r="V13" s="208"/>
      <c r="W13" s="207"/>
      <c r="X13" s="208"/>
      <c r="Y13" s="207"/>
      <c r="Z13" s="208"/>
      <c r="AA13" s="207"/>
      <c r="AB13" s="208"/>
      <c r="AC13" s="385">
        <f t="shared" si="0"/>
        <v>0</v>
      </c>
      <c r="AD13" s="386"/>
      <c r="AE13" s="176">
        <v>0.58</v>
      </c>
      <c r="AF13" s="177"/>
      <c r="AG13" s="176">
        <f>W13*AE13+Y13*AE13+AA13*AE13</f>
        <v>0</v>
      </c>
      <c r="AH13" s="177"/>
      <c r="AI13" s="93" t="e">
        <f>AG13/AG25</f>
        <v>#DIV/0!</v>
      </c>
      <c r="AJ13" s="94"/>
      <c r="AK13" s="22"/>
    </row>
    <row r="14" spans="1:37" ht="13.5" customHeight="1">
      <c r="A14" s="227" t="s">
        <v>90</v>
      </c>
      <c r="B14" s="228"/>
      <c r="C14" s="196" t="s">
        <v>19</v>
      </c>
      <c r="D14" s="197"/>
      <c r="E14" s="196"/>
      <c r="F14" s="197"/>
      <c r="G14" s="196"/>
      <c r="H14" s="197"/>
      <c r="I14" s="196"/>
      <c r="J14" s="197"/>
      <c r="K14" s="196"/>
      <c r="L14" s="197"/>
      <c r="M14" s="196"/>
      <c r="N14" s="197"/>
      <c r="O14" s="196"/>
      <c r="P14" s="197"/>
      <c r="Q14" s="196"/>
      <c r="R14" s="197"/>
      <c r="S14" s="196"/>
      <c r="T14" s="197"/>
      <c r="U14" s="196"/>
      <c r="V14" s="197"/>
      <c r="W14" s="196"/>
      <c r="X14" s="197"/>
      <c r="Y14" s="196"/>
      <c r="Z14" s="197"/>
      <c r="AA14" s="196"/>
      <c r="AB14" s="197"/>
      <c r="AC14" s="321">
        <f t="shared" si="0"/>
        <v>0</v>
      </c>
      <c r="AD14" s="322"/>
      <c r="AE14" s="176"/>
      <c r="AF14" s="177"/>
      <c r="AG14" s="176"/>
      <c r="AH14" s="177"/>
      <c r="AI14" s="93"/>
      <c r="AJ14" s="94"/>
      <c r="AK14" s="22"/>
    </row>
    <row r="15" spans="1:37" ht="13.5" customHeight="1">
      <c r="A15" s="225" t="s">
        <v>92</v>
      </c>
      <c r="B15" s="226"/>
      <c r="C15" s="178" t="s">
        <v>18</v>
      </c>
      <c r="D15" s="179"/>
      <c r="E15" s="207"/>
      <c r="F15" s="208"/>
      <c r="G15" s="207"/>
      <c r="H15" s="208"/>
      <c r="I15" s="207"/>
      <c r="J15" s="208"/>
      <c r="K15" s="207"/>
      <c r="L15" s="208"/>
      <c r="M15" s="207"/>
      <c r="N15" s="208"/>
      <c r="O15" s="207"/>
      <c r="P15" s="208"/>
      <c r="Q15" s="207"/>
      <c r="R15" s="208"/>
      <c r="S15" s="207"/>
      <c r="T15" s="208"/>
      <c r="U15" s="207"/>
      <c r="V15" s="208"/>
      <c r="W15" s="207"/>
      <c r="X15" s="208"/>
      <c r="Y15" s="207"/>
      <c r="Z15" s="208"/>
      <c r="AA15" s="207"/>
      <c r="AB15" s="208"/>
      <c r="AC15" s="385">
        <f t="shared" si="0"/>
        <v>0</v>
      </c>
      <c r="AD15" s="386"/>
      <c r="AE15" s="176">
        <v>2.49</v>
      </c>
      <c r="AF15" s="177"/>
      <c r="AG15" s="176">
        <f>W15*AE15+Y15*AE15+AA15*AE15</f>
        <v>0</v>
      </c>
      <c r="AH15" s="177"/>
      <c r="AI15" s="93" t="e">
        <f>AG15/AG25</f>
        <v>#DIV/0!</v>
      </c>
      <c r="AJ15" s="94"/>
      <c r="AK15" s="22"/>
    </row>
    <row r="16" spans="1:37" ht="13.5" customHeight="1">
      <c r="A16" s="227" t="s">
        <v>93</v>
      </c>
      <c r="B16" s="228"/>
      <c r="C16" s="196" t="s">
        <v>19</v>
      </c>
      <c r="D16" s="197"/>
      <c r="E16" s="196"/>
      <c r="F16" s="197"/>
      <c r="G16" s="196"/>
      <c r="H16" s="197"/>
      <c r="I16" s="196"/>
      <c r="J16" s="197"/>
      <c r="K16" s="196"/>
      <c r="L16" s="197"/>
      <c r="M16" s="196"/>
      <c r="N16" s="197"/>
      <c r="O16" s="196"/>
      <c r="P16" s="197"/>
      <c r="Q16" s="196"/>
      <c r="R16" s="197"/>
      <c r="S16" s="196"/>
      <c r="T16" s="197"/>
      <c r="U16" s="196"/>
      <c r="V16" s="197"/>
      <c r="W16" s="196"/>
      <c r="X16" s="197"/>
      <c r="Y16" s="196"/>
      <c r="Z16" s="197"/>
      <c r="AA16" s="196"/>
      <c r="AB16" s="197"/>
      <c r="AC16" s="321">
        <f t="shared" si="0"/>
        <v>0</v>
      </c>
      <c r="AD16" s="322"/>
      <c r="AE16" s="176"/>
      <c r="AF16" s="177"/>
      <c r="AG16" s="176"/>
      <c r="AH16" s="177"/>
      <c r="AI16" s="93"/>
      <c r="AJ16" s="94"/>
      <c r="AK16" s="22"/>
    </row>
    <row r="17" spans="1:37" ht="13.5" customHeight="1">
      <c r="A17" s="225" t="s">
        <v>95</v>
      </c>
      <c r="B17" s="226"/>
      <c r="C17" s="207" t="s">
        <v>18</v>
      </c>
      <c r="D17" s="208"/>
      <c r="E17" s="207"/>
      <c r="F17" s="208"/>
      <c r="G17" s="207"/>
      <c r="H17" s="208"/>
      <c r="I17" s="207"/>
      <c r="J17" s="208"/>
      <c r="K17" s="207"/>
      <c r="L17" s="208"/>
      <c r="M17" s="207"/>
      <c r="N17" s="208"/>
      <c r="O17" s="207"/>
      <c r="P17" s="208"/>
      <c r="Q17" s="207"/>
      <c r="R17" s="208"/>
      <c r="S17" s="207"/>
      <c r="T17" s="208"/>
      <c r="U17" s="207"/>
      <c r="V17" s="208"/>
      <c r="W17" s="207"/>
      <c r="X17" s="208"/>
      <c r="Y17" s="207"/>
      <c r="Z17" s="208"/>
      <c r="AA17" s="207"/>
      <c r="AB17" s="208"/>
      <c r="AC17" s="385">
        <f t="shared" si="0"/>
        <v>0</v>
      </c>
      <c r="AD17" s="386"/>
      <c r="AE17" s="176">
        <v>2.32</v>
      </c>
      <c r="AF17" s="177"/>
      <c r="AG17" s="176">
        <f>W17*AE17+Y17*AE17+AA17*AE17</f>
        <v>0</v>
      </c>
      <c r="AH17" s="177"/>
      <c r="AI17" s="93" t="e">
        <f>AG17/AG25</f>
        <v>#DIV/0!</v>
      </c>
      <c r="AJ17" s="94"/>
      <c r="AK17" s="22"/>
    </row>
    <row r="18" spans="1:37" ht="13.5" customHeight="1">
      <c r="A18" s="227" t="s">
        <v>93</v>
      </c>
      <c r="B18" s="228"/>
      <c r="C18" s="180" t="s">
        <v>19</v>
      </c>
      <c r="D18" s="181"/>
      <c r="E18" s="196"/>
      <c r="F18" s="197"/>
      <c r="G18" s="196"/>
      <c r="H18" s="197"/>
      <c r="I18" s="196"/>
      <c r="J18" s="197"/>
      <c r="K18" s="196"/>
      <c r="L18" s="197"/>
      <c r="M18" s="196"/>
      <c r="N18" s="197"/>
      <c r="O18" s="196"/>
      <c r="P18" s="197"/>
      <c r="Q18" s="196"/>
      <c r="R18" s="197"/>
      <c r="S18" s="196"/>
      <c r="T18" s="197"/>
      <c r="U18" s="196"/>
      <c r="V18" s="197"/>
      <c r="W18" s="196"/>
      <c r="X18" s="197"/>
      <c r="Y18" s="196"/>
      <c r="Z18" s="197"/>
      <c r="AA18" s="196"/>
      <c r="AB18" s="197"/>
      <c r="AC18" s="321">
        <f t="shared" si="0"/>
        <v>0</v>
      </c>
      <c r="AD18" s="322"/>
      <c r="AE18" s="176"/>
      <c r="AF18" s="177"/>
      <c r="AG18" s="176"/>
      <c r="AH18" s="177"/>
      <c r="AI18" s="93"/>
      <c r="AJ18" s="94"/>
      <c r="AK18" s="22"/>
    </row>
    <row r="19" spans="1:37" ht="13.5" customHeight="1">
      <c r="A19" s="221" t="s">
        <v>96</v>
      </c>
      <c r="B19" s="229"/>
      <c r="C19" s="207" t="s">
        <v>18</v>
      </c>
      <c r="D19" s="208"/>
      <c r="E19" s="207"/>
      <c r="F19" s="208"/>
      <c r="G19" s="207"/>
      <c r="H19" s="208"/>
      <c r="I19" s="207"/>
      <c r="J19" s="208"/>
      <c r="K19" s="207"/>
      <c r="L19" s="208"/>
      <c r="M19" s="207"/>
      <c r="N19" s="208"/>
      <c r="O19" s="207"/>
      <c r="P19" s="208"/>
      <c r="Q19" s="207"/>
      <c r="R19" s="208"/>
      <c r="S19" s="207"/>
      <c r="T19" s="208"/>
      <c r="U19" s="207"/>
      <c r="V19" s="208"/>
      <c r="W19" s="207"/>
      <c r="X19" s="208"/>
      <c r="Y19" s="207"/>
      <c r="Z19" s="208"/>
      <c r="AA19" s="207"/>
      <c r="AB19" s="208"/>
      <c r="AC19" s="385">
        <f t="shared" si="0"/>
        <v>0</v>
      </c>
      <c r="AD19" s="386"/>
      <c r="AE19" s="176">
        <v>2.59</v>
      </c>
      <c r="AF19" s="177"/>
      <c r="AG19" s="176">
        <f>W19*AE19+Y19*AE19+AA19*AE19</f>
        <v>0</v>
      </c>
      <c r="AH19" s="177"/>
      <c r="AI19" s="93" t="e">
        <f>AG19/AG25</f>
        <v>#DIV/0!</v>
      </c>
      <c r="AJ19" s="94"/>
      <c r="AK19" s="22"/>
    </row>
    <row r="20" spans="1:37" ht="13.5" customHeight="1">
      <c r="A20" s="221" t="s">
        <v>93</v>
      </c>
      <c r="B20" s="229"/>
      <c r="C20" s="196" t="s">
        <v>19</v>
      </c>
      <c r="D20" s="197"/>
      <c r="E20" s="196"/>
      <c r="F20" s="197"/>
      <c r="G20" s="196"/>
      <c r="H20" s="197"/>
      <c r="I20" s="196"/>
      <c r="J20" s="197"/>
      <c r="K20" s="196"/>
      <c r="L20" s="197"/>
      <c r="M20" s="196"/>
      <c r="N20" s="197"/>
      <c r="O20" s="196"/>
      <c r="P20" s="197"/>
      <c r="Q20" s="196"/>
      <c r="R20" s="197"/>
      <c r="S20" s="196"/>
      <c r="T20" s="197"/>
      <c r="U20" s="196"/>
      <c r="V20" s="197"/>
      <c r="W20" s="196"/>
      <c r="X20" s="197"/>
      <c r="Y20" s="196"/>
      <c r="Z20" s="197"/>
      <c r="AA20" s="196"/>
      <c r="AB20" s="197"/>
      <c r="AC20" s="321">
        <f t="shared" si="0"/>
        <v>0</v>
      </c>
      <c r="AD20" s="322"/>
      <c r="AE20" s="176"/>
      <c r="AF20" s="177"/>
      <c r="AG20" s="176"/>
      <c r="AH20" s="177"/>
      <c r="AI20" s="93"/>
      <c r="AJ20" s="94"/>
      <c r="AK20" s="22"/>
    </row>
    <row r="21" spans="1:37" ht="13.5" customHeight="1">
      <c r="A21" s="225" t="s">
        <v>97</v>
      </c>
      <c r="B21" s="226"/>
      <c r="C21" s="207" t="s">
        <v>18</v>
      </c>
      <c r="D21" s="208"/>
      <c r="E21" s="207"/>
      <c r="F21" s="208"/>
      <c r="G21" s="207"/>
      <c r="H21" s="208"/>
      <c r="I21" s="207"/>
      <c r="J21" s="208"/>
      <c r="K21" s="207"/>
      <c r="L21" s="208"/>
      <c r="M21" s="207"/>
      <c r="N21" s="208"/>
      <c r="O21" s="207"/>
      <c r="P21" s="208"/>
      <c r="Q21" s="207"/>
      <c r="R21" s="208"/>
      <c r="S21" s="207"/>
      <c r="T21" s="208"/>
      <c r="U21" s="207"/>
      <c r="V21" s="208"/>
      <c r="W21" s="207"/>
      <c r="X21" s="208"/>
      <c r="Y21" s="207"/>
      <c r="Z21" s="208"/>
      <c r="AA21" s="207"/>
      <c r="AB21" s="208"/>
      <c r="AC21" s="385">
        <f t="shared" si="0"/>
        <v>0</v>
      </c>
      <c r="AD21" s="386"/>
      <c r="AE21" s="176">
        <v>2.71</v>
      </c>
      <c r="AF21" s="177"/>
      <c r="AG21" s="176">
        <f>W21*AE21+Y21*AE21+AA21*AE21</f>
        <v>0</v>
      </c>
      <c r="AH21" s="177"/>
      <c r="AI21" s="93" t="e">
        <f>AG21/AG25</f>
        <v>#DIV/0!</v>
      </c>
      <c r="AJ21" s="94"/>
      <c r="AK21" s="22"/>
    </row>
    <row r="22" spans="1:37" ht="13.5" customHeight="1">
      <c r="A22" s="221" t="s">
        <v>93</v>
      </c>
      <c r="B22" s="229"/>
      <c r="C22" s="237" t="s">
        <v>19</v>
      </c>
      <c r="D22" s="238"/>
      <c r="E22" s="237"/>
      <c r="F22" s="238"/>
      <c r="G22" s="237"/>
      <c r="H22" s="238"/>
      <c r="I22" s="237"/>
      <c r="J22" s="238"/>
      <c r="K22" s="237"/>
      <c r="L22" s="238"/>
      <c r="M22" s="237"/>
      <c r="N22" s="238"/>
      <c r="O22" s="237"/>
      <c r="P22" s="238"/>
      <c r="Q22" s="237"/>
      <c r="R22" s="238"/>
      <c r="S22" s="237"/>
      <c r="T22" s="238"/>
      <c r="U22" s="237"/>
      <c r="V22" s="238"/>
      <c r="W22" s="237"/>
      <c r="X22" s="238"/>
      <c r="Y22" s="237"/>
      <c r="Z22" s="238"/>
      <c r="AA22" s="237"/>
      <c r="AB22" s="238"/>
      <c r="AC22" s="350">
        <f t="shared" si="0"/>
        <v>0</v>
      </c>
      <c r="AD22" s="351"/>
      <c r="AE22" s="275"/>
      <c r="AF22" s="276"/>
      <c r="AG22" s="275"/>
      <c r="AH22" s="276"/>
      <c r="AI22" s="93"/>
      <c r="AJ22" s="94"/>
      <c r="AK22" s="22"/>
    </row>
    <row r="23" spans="1:37" ht="13.5" customHeight="1">
      <c r="A23" s="225" t="s">
        <v>101</v>
      </c>
      <c r="B23" s="226"/>
      <c r="C23" s="207" t="s">
        <v>18</v>
      </c>
      <c r="D23" s="208"/>
      <c r="E23" s="207"/>
      <c r="F23" s="208"/>
      <c r="G23" s="207"/>
      <c r="H23" s="208"/>
      <c r="I23" s="207"/>
      <c r="J23" s="208"/>
      <c r="K23" s="207"/>
      <c r="L23" s="208"/>
      <c r="M23" s="207"/>
      <c r="N23" s="208"/>
      <c r="O23" s="207"/>
      <c r="P23" s="208"/>
      <c r="Q23" s="207"/>
      <c r="R23" s="208"/>
      <c r="S23" s="207"/>
      <c r="T23" s="208"/>
      <c r="U23" s="207"/>
      <c r="V23" s="208"/>
      <c r="W23" s="207"/>
      <c r="X23" s="208"/>
      <c r="Y23" s="207"/>
      <c r="Z23" s="208"/>
      <c r="AA23" s="207"/>
      <c r="AB23" s="208"/>
      <c r="AC23" s="385">
        <f t="shared" si="0"/>
        <v>0</v>
      </c>
      <c r="AD23" s="386"/>
      <c r="AE23" s="176"/>
      <c r="AF23" s="177"/>
      <c r="AG23" s="176">
        <f>W23*AE23+Y23*AE23+AA23*AE23</f>
        <v>0</v>
      </c>
      <c r="AH23" s="177"/>
      <c r="AI23" s="263" t="e">
        <f>AG23/AG25</f>
        <v>#DIV/0!</v>
      </c>
      <c r="AJ23" s="264"/>
      <c r="AK23" s="22"/>
    </row>
    <row r="24" spans="1:37" ht="13.5" customHeight="1">
      <c r="A24" s="338" t="s">
        <v>41</v>
      </c>
      <c r="B24" s="339"/>
      <c r="C24" s="237" t="s">
        <v>19</v>
      </c>
      <c r="D24" s="238"/>
      <c r="E24" s="237"/>
      <c r="F24" s="238"/>
      <c r="G24" s="237"/>
      <c r="H24" s="238"/>
      <c r="I24" s="237"/>
      <c r="J24" s="238"/>
      <c r="K24" s="237"/>
      <c r="L24" s="238"/>
      <c r="M24" s="237"/>
      <c r="N24" s="238"/>
      <c r="O24" s="237"/>
      <c r="P24" s="238"/>
      <c r="Q24" s="237"/>
      <c r="R24" s="238"/>
      <c r="S24" s="237"/>
      <c r="T24" s="238"/>
      <c r="U24" s="237"/>
      <c r="V24" s="238"/>
      <c r="W24" s="237"/>
      <c r="X24" s="238"/>
      <c r="Y24" s="237"/>
      <c r="Z24" s="238"/>
      <c r="AA24" s="237"/>
      <c r="AB24" s="238"/>
      <c r="AC24" s="350">
        <f t="shared" si="0"/>
        <v>0</v>
      </c>
      <c r="AD24" s="351"/>
      <c r="AE24" s="275"/>
      <c r="AF24" s="276"/>
      <c r="AG24" s="275"/>
      <c r="AH24" s="276"/>
      <c r="AI24" s="150"/>
      <c r="AJ24" s="151"/>
      <c r="AK24" s="22"/>
    </row>
    <row r="25" spans="1:37" ht="13.5" customHeight="1">
      <c r="A25" s="59" t="s">
        <v>147</v>
      </c>
      <c r="B25" s="59" t="s">
        <v>181</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15" t="s">
        <v>163</v>
      </c>
      <c r="AF25" s="416"/>
      <c r="AG25" s="327">
        <f>SUM(AG7:AH24)</f>
        <v>0</v>
      </c>
      <c r="AH25" s="328"/>
      <c r="AI25" s="327"/>
      <c r="AJ25" s="328"/>
      <c r="AK25" s="22"/>
    </row>
    <row r="26" spans="1:37" ht="13.5" customHeight="1">
      <c r="A26" s="60" t="s">
        <v>148</v>
      </c>
      <c r="B26" s="60" t="s">
        <v>140</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417"/>
      <c r="AF26" s="418"/>
      <c r="AG26" s="329"/>
      <c r="AH26" s="330"/>
      <c r="AI26" s="329"/>
      <c r="AJ26" s="330"/>
      <c r="AK26" s="22"/>
    </row>
    <row r="27" spans="1:37" ht="7.5" customHeight="1">
      <c r="A27" s="32"/>
      <c r="B27" s="32"/>
      <c r="C27" s="26"/>
      <c r="D27" s="26"/>
      <c r="E27" s="31"/>
      <c r="F27" s="31"/>
      <c r="G27" s="30"/>
      <c r="H27" s="30"/>
      <c r="I27" s="30"/>
      <c r="J27" s="30"/>
      <c r="K27" s="31"/>
      <c r="L27" s="31"/>
      <c r="M27" s="30"/>
      <c r="N27" s="30"/>
      <c r="O27" s="30"/>
      <c r="P27" s="30"/>
      <c r="Q27" s="31"/>
      <c r="R27" s="31"/>
      <c r="S27" s="30"/>
      <c r="T27" s="30"/>
      <c r="U27" s="30"/>
      <c r="V27" s="30"/>
      <c r="W27" s="31"/>
      <c r="X27" s="31"/>
      <c r="Y27" s="30"/>
      <c r="Z27" s="30"/>
      <c r="AA27" s="30"/>
      <c r="AB27" s="30"/>
      <c r="AC27" s="30"/>
      <c r="AD27" s="30"/>
      <c r="AE27" s="30"/>
      <c r="AF27" s="30"/>
      <c r="AG27" s="30"/>
      <c r="AH27" s="30"/>
      <c r="AI27" s="211"/>
      <c r="AJ27" s="211"/>
      <c r="AK27" s="30"/>
    </row>
    <row r="28" spans="1:36" s="12" customFormat="1" ht="13.5" customHeight="1">
      <c r="A28" s="48" t="s">
        <v>35</v>
      </c>
      <c r="C28" s="13"/>
      <c r="D28" s="13"/>
      <c r="E28" s="13"/>
      <c r="F28" s="13"/>
      <c r="G28" s="13"/>
      <c r="H28" s="13"/>
      <c r="I28" s="13"/>
      <c r="J28" s="13"/>
      <c r="K28" s="13"/>
      <c r="L28" s="13"/>
      <c r="M28" s="13"/>
      <c r="N28" s="13"/>
      <c r="O28" s="13"/>
      <c r="P28" s="13"/>
      <c r="Q28" s="13"/>
      <c r="R28" s="13"/>
      <c r="S28" s="13"/>
      <c r="T28" s="62" t="s">
        <v>164</v>
      </c>
      <c r="U28" s="13"/>
      <c r="V28" s="13"/>
      <c r="W28" s="13"/>
      <c r="X28" s="13"/>
      <c r="Y28" s="13"/>
      <c r="Z28" s="13"/>
      <c r="AA28" s="13"/>
      <c r="AB28" s="13"/>
      <c r="AC28" s="13"/>
      <c r="AD28" s="14"/>
      <c r="AE28" s="14"/>
      <c r="AF28" s="13"/>
      <c r="AG28" s="13"/>
      <c r="AH28" s="13"/>
      <c r="AI28" s="13"/>
      <c r="AJ28" s="13"/>
    </row>
    <row r="29" spans="1:36" s="12" customFormat="1" ht="13.5" customHeight="1">
      <c r="A29" s="223" t="s">
        <v>41</v>
      </c>
      <c r="B29" s="224"/>
      <c r="C29" s="130" t="s">
        <v>0</v>
      </c>
      <c r="D29" s="236"/>
      <c r="E29" s="131"/>
      <c r="F29" s="138" t="s">
        <v>38</v>
      </c>
      <c r="G29" s="139"/>
      <c r="H29" s="140"/>
      <c r="I29" s="138" t="s">
        <v>113</v>
      </c>
      <c r="J29" s="139"/>
      <c r="K29" s="140"/>
      <c r="L29" s="138" t="s">
        <v>42</v>
      </c>
      <c r="M29" s="139"/>
      <c r="N29" s="139"/>
      <c r="O29" s="139"/>
      <c r="P29" s="139"/>
      <c r="Q29" s="139"/>
      <c r="R29" s="140"/>
      <c r="T29" s="63" t="s">
        <v>165</v>
      </c>
      <c r="U29" s="447"/>
      <c r="V29" s="448"/>
      <c r="W29" s="448"/>
      <c r="X29" s="448"/>
      <c r="Y29" s="448"/>
      <c r="Z29" s="448"/>
      <c r="AA29" s="448"/>
      <c r="AB29" s="448"/>
      <c r="AC29" s="448"/>
      <c r="AD29" s="448"/>
      <c r="AE29" s="448"/>
      <c r="AF29" s="448"/>
      <c r="AG29" s="448"/>
      <c r="AH29" s="448"/>
      <c r="AI29" s="448"/>
      <c r="AJ29" s="449"/>
    </row>
    <row r="30" spans="1:36" s="12" customFormat="1" ht="13.5" customHeight="1">
      <c r="A30" s="318" t="s">
        <v>1</v>
      </c>
      <c r="B30" s="319"/>
      <c r="C30" s="331" t="s">
        <v>6</v>
      </c>
      <c r="D30" s="106"/>
      <c r="E30" s="107"/>
      <c r="F30" s="35"/>
      <c r="G30" s="105" t="s">
        <v>37</v>
      </c>
      <c r="H30" s="107"/>
      <c r="I30" s="36"/>
      <c r="J30" s="105" t="s">
        <v>5</v>
      </c>
      <c r="K30" s="107"/>
      <c r="L30" s="100"/>
      <c r="M30" s="101"/>
      <c r="N30" s="101"/>
      <c r="O30" s="101"/>
      <c r="P30" s="101"/>
      <c r="Q30" s="101"/>
      <c r="R30" s="102"/>
      <c r="T30" s="65" t="s">
        <v>165</v>
      </c>
      <c r="U30" s="450"/>
      <c r="V30" s="451"/>
      <c r="W30" s="451"/>
      <c r="X30" s="451"/>
      <c r="Y30" s="451"/>
      <c r="Z30" s="451"/>
      <c r="AA30" s="451"/>
      <c r="AB30" s="451"/>
      <c r="AC30" s="451"/>
      <c r="AD30" s="451"/>
      <c r="AE30" s="451"/>
      <c r="AF30" s="451"/>
      <c r="AG30" s="451"/>
      <c r="AH30" s="451"/>
      <c r="AI30" s="451"/>
      <c r="AJ30" s="452"/>
    </row>
    <row r="31" spans="1:36" s="12" customFormat="1" ht="13.5" customHeight="1">
      <c r="A31" s="293"/>
      <c r="B31" s="294"/>
      <c r="C31" s="337" t="s">
        <v>13</v>
      </c>
      <c r="D31" s="95"/>
      <c r="E31" s="155"/>
      <c r="F31" s="38"/>
      <c r="G31" s="97" t="s">
        <v>37</v>
      </c>
      <c r="H31" s="155"/>
      <c r="I31" s="39"/>
      <c r="J31" s="97" t="s">
        <v>5</v>
      </c>
      <c r="K31" s="155"/>
      <c r="L31" s="136"/>
      <c r="M31" s="126"/>
      <c r="N31" s="126"/>
      <c r="O31" s="126"/>
      <c r="P31" s="126"/>
      <c r="Q31" s="126"/>
      <c r="R31" s="137"/>
      <c r="T31" s="65" t="s">
        <v>165</v>
      </c>
      <c r="U31" s="450"/>
      <c r="V31" s="451"/>
      <c r="W31" s="451"/>
      <c r="X31" s="451"/>
      <c r="Y31" s="451"/>
      <c r="Z31" s="451"/>
      <c r="AA31" s="451"/>
      <c r="AB31" s="451"/>
      <c r="AC31" s="451"/>
      <c r="AD31" s="451"/>
      <c r="AE31" s="451"/>
      <c r="AF31" s="451"/>
      <c r="AG31" s="451"/>
      <c r="AH31" s="451"/>
      <c r="AI31" s="451"/>
      <c r="AJ31" s="452"/>
    </row>
    <row r="32" spans="1:36" s="12" customFormat="1" ht="13.5" customHeight="1">
      <c r="A32" s="293"/>
      <c r="B32" s="294"/>
      <c r="C32" s="337" t="s">
        <v>50</v>
      </c>
      <c r="D32" s="95"/>
      <c r="E32" s="155"/>
      <c r="F32" s="38"/>
      <c r="G32" s="97" t="s">
        <v>9</v>
      </c>
      <c r="H32" s="155"/>
      <c r="I32" s="39"/>
      <c r="J32" s="97" t="s">
        <v>5</v>
      </c>
      <c r="K32" s="155"/>
      <c r="L32" s="136"/>
      <c r="M32" s="126"/>
      <c r="N32" s="126"/>
      <c r="O32" s="126"/>
      <c r="P32" s="126"/>
      <c r="Q32" s="126"/>
      <c r="R32" s="137"/>
      <c r="T32" s="65" t="s">
        <v>165</v>
      </c>
      <c r="U32" s="450"/>
      <c r="V32" s="451"/>
      <c r="W32" s="451"/>
      <c r="X32" s="451"/>
      <c r="Y32" s="451"/>
      <c r="Z32" s="451"/>
      <c r="AA32" s="451"/>
      <c r="AB32" s="451"/>
      <c r="AC32" s="451"/>
      <c r="AD32" s="451"/>
      <c r="AE32" s="451"/>
      <c r="AF32" s="451"/>
      <c r="AG32" s="451"/>
      <c r="AH32" s="451"/>
      <c r="AI32" s="451"/>
      <c r="AJ32" s="452"/>
    </row>
    <row r="33" spans="1:36" ht="13.5" customHeight="1">
      <c r="A33" s="293"/>
      <c r="B33" s="294"/>
      <c r="C33" s="352" t="s">
        <v>70</v>
      </c>
      <c r="D33" s="353"/>
      <c r="E33" s="354"/>
      <c r="F33" s="38"/>
      <c r="G33" s="97" t="s">
        <v>9</v>
      </c>
      <c r="H33" s="155"/>
      <c r="I33" s="39"/>
      <c r="J33" s="97" t="s">
        <v>5</v>
      </c>
      <c r="K33" s="155"/>
      <c r="L33" s="136"/>
      <c r="M33" s="126"/>
      <c r="N33" s="126"/>
      <c r="O33" s="126"/>
      <c r="P33" s="126"/>
      <c r="Q33" s="126"/>
      <c r="R33" s="137"/>
      <c r="T33" s="38" t="s">
        <v>165</v>
      </c>
      <c r="U33" s="453"/>
      <c r="V33" s="454"/>
      <c r="W33" s="454"/>
      <c r="X33" s="454"/>
      <c r="Y33" s="454"/>
      <c r="Z33" s="454"/>
      <c r="AA33" s="454"/>
      <c r="AB33" s="454"/>
      <c r="AC33" s="454"/>
      <c r="AD33" s="454"/>
      <c r="AE33" s="454"/>
      <c r="AF33" s="454"/>
      <c r="AG33" s="454"/>
      <c r="AH33" s="454"/>
      <c r="AI33" s="454"/>
      <c r="AJ33" s="455"/>
    </row>
    <row r="34" spans="1:36" ht="13.5" customHeight="1">
      <c r="A34" s="277"/>
      <c r="B34" s="278"/>
      <c r="C34" s="332" t="s">
        <v>70</v>
      </c>
      <c r="D34" s="333"/>
      <c r="E34" s="334"/>
      <c r="F34" s="40"/>
      <c r="G34" s="96" t="s">
        <v>9</v>
      </c>
      <c r="H34" s="132"/>
      <c r="I34" s="41"/>
      <c r="J34" s="96" t="s">
        <v>5</v>
      </c>
      <c r="K34" s="132"/>
      <c r="L34" s="111"/>
      <c r="M34" s="112"/>
      <c r="N34" s="112"/>
      <c r="O34" s="112"/>
      <c r="P34" s="112"/>
      <c r="Q34" s="112"/>
      <c r="R34" s="113"/>
      <c r="T34" s="64" t="s">
        <v>165</v>
      </c>
      <c r="U34" s="456"/>
      <c r="V34" s="457"/>
      <c r="W34" s="457"/>
      <c r="X34" s="457"/>
      <c r="Y34" s="457"/>
      <c r="Z34" s="457"/>
      <c r="AA34" s="457"/>
      <c r="AB34" s="457"/>
      <c r="AC34" s="457"/>
      <c r="AD34" s="457"/>
      <c r="AE34" s="457"/>
      <c r="AF34" s="457"/>
      <c r="AG34" s="457"/>
      <c r="AH34" s="457"/>
      <c r="AI34" s="457"/>
      <c r="AJ34" s="458"/>
    </row>
    <row r="35" spans="1:18" ht="13.5" customHeight="1">
      <c r="A35" s="399" t="s">
        <v>71</v>
      </c>
      <c r="B35" s="400"/>
      <c r="C35" s="331" t="s">
        <v>13</v>
      </c>
      <c r="D35" s="106"/>
      <c r="E35" s="107"/>
      <c r="F35" s="35"/>
      <c r="G35" s="105" t="s">
        <v>37</v>
      </c>
      <c r="H35" s="107"/>
      <c r="I35" s="36"/>
      <c r="J35" s="105" t="s">
        <v>5</v>
      </c>
      <c r="K35" s="107"/>
      <c r="L35" s="100"/>
      <c r="M35" s="101"/>
      <c r="N35" s="101"/>
      <c r="O35" s="101"/>
      <c r="P35" s="101"/>
      <c r="Q35" s="101"/>
      <c r="R35" s="102"/>
    </row>
    <row r="36" spans="1:20" ht="13.5" customHeight="1">
      <c r="A36" s="401"/>
      <c r="B36" s="402"/>
      <c r="C36" s="337" t="s">
        <v>39</v>
      </c>
      <c r="D36" s="95"/>
      <c r="E36" s="155"/>
      <c r="F36" s="42"/>
      <c r="G36" s="97" t="s">
        <v>9</v>
      </c>
      <c r="H36" s="155"/>
      <c r="I36" s="43"/>
      <c r="J36" s="97" t="s">
        <v>5</v>
      </c>
      <c r="K36" s="155"/>
      <c r="L36" s="136"/>
      <c r="M36" s="126"/>
      <c r="N36" s="126"/>
      <c r="O36" s="126"/>
      <c r="P36" s="126"/>
      <c r="Q36" s="126"/>
      <c r="R36" s="137"/>
      <c r="T36" s="47" t="s">
        <v>166</v>
      </c>
    </row>
    <row r="37" spans="1:36" ht="13.5" customHeight="1">
      <c r="A37" s="403"/>
      <c r="B37" s="404"/>
      <c r="C37" s="332" t="s">
        <v>70</v>
      </c>
      <c r="D37" s="333"/>
      <c r="E37" s="334"/>
      <c r="F37" s="40"/>
      <c r="G37" s="96" t="s">
        <v>9</v>
      </c>
      <c r="H37" s="132"/>
      <c r="I37" s="41"/>
      <c r="J37" s="96" t="s">
        <v>5</v>
      </c>
      <c r="K37" s="132"/>
      <c r="L37" s="111"/>
      <c r="M37" s="112"/>
      <c r="N37" s="112"/>
      <c r="O37" s="112"/>
      <c r="P37" s="112"/>
      <c r="Q37" s="112"/>
      <c r="R37" s="113"/>
      <c r="T37" s="36" t="s">
        <v>149</v>
      </c>
      <c r="U37" s="391" t="s">
        <v>123</v>
      </c>
      <c r="V37" s="392"/>
      <c r="W37" s="392"/>
      <c r="X37" s="392"/>
      <c r="Y37" s="392"/>
      <c r="Z37" s="392"/>
      <c r="AA37" s="392"/>
      <c r="AB37" s="392"/>
      <c r="AC37" s="392"/>
      <c r="AD37" s="392"/>
      <c r="AE37" s="392"/>
      <c r="AF37" s="392"/>
      <c r="AG37" s="392"/>
      <c r="AH37" s="66" t="s">
        <v>167</v>
      </c>
      <c r="AI37" s="67" t="s">
        <v>165</v>
      </c>
      <c r="AJ37" s="68" t="s">
        <v>168</v>
      </c>
    </row>
    <row r="38" spans="1:36" ht="13.5" customHeight="1">
      <c r="A38" s="399" t="s">
        <v>3</v>
      </c>
      <c r="B38" s="400"/>
      <c r="C38" s="331" t="s">
        <v>40</v>
      </c>
      <c r="D38" s="106"/>
      <c r="E38" s="107"/>
      <c r="F38" s="35"/>
      <c r="G38" s="105" t="s">
        <v>37</v>
      </c>
      <c r="H38" s="107"/>
      <c r="I38" s="36"/>
      <c r="J38" s="105" t="s">
        <v>5</v>
      </c>
      <c r="K38" s="107"/>
      <c r="L38" s="100"/>
      <c r="M38" s="101"/>
      <c r="N38" s="101"/>
      <c r="O38" s="101"/>
      <c r="P38" s="101"/>
      <c r="Q38" s="101"/>
      <c r="R38" s="102"/>
      <c r="T38" s="39" t="s">
        <v>150</v>
      </c>
      <c r="U38" s="405" t="s">
        <v>45</v>
      </c>
      <c r="V38" s="406"/>
      <c r="W38" s="406"/>
      <c r="X38" s="406"/>
      <c r="Y38" s="406"/>
      <c r="Z38" s="406"/>
      <c r="AA38" s="406"/>
      <c r="AB38" s="406"/>
      <c r="AC38" s="406"/>
      <c r="AD38" s="406"/>
      <c r="AE38" s="406"/>
      <c r="AF38" s="406"/>
      <c r="AG38" s="406"/>
      <c r="AH38" s="69" t="s">
        <v>167</v>
      </c>
      <c r="AI38" s="70" t="s">
        <v>165</v>
      </c>
      <c r="AJ38" s="71" t="s">
        <v>168</v>
      </c>
    </row>
    <row r="39" spans="1:36" ht="13.5" customHeight="1">
      <c r="A39" s="403"/>
      <c r="B39" s="404"/>
      <c r="C39" s="332" t="s">
        <v>70</v>
      </c>
      <c r="D39" s="333"/>
      <c r="E39" s="334"/>
      <c r="F39" s="40"/>
      <c r="G39" s="96" t="s">
        <v>9</v>
      </c>
      <c r="H39" s="132"/>
      <c r="I39" s="41"/>
      <c r="J39" s="96" t="s">
        <v>5</v>
      </c>
      <c r="K39" s="132"/>
      <c r="L39" s="111"/>
      <c r="M39" s="112"/>
      <c r="N39" s="112"/>
      <c r="O39" s="112"/>
      <c r="P39" s="112"/>
      <c r="Q39" s="112"/>
      <c r="R39" s="113"/>
      <c r="T39" s="39" t="s">
        <v>86</v>
      </c>
      <c r="U39" s="405" t="s">
        <v>46</v>
      </c>
      <c r="V39" s="406"/>
      <c r="W39" s="406"/>
      <c r="X39" s="406"/>
      <c r="Y39" s="406"/>
      <c r="Z39" s="406"/>
      <c r="AA39" s="406"/>
      <c r="AB39" s="406"/>
      <c r="AC39" s="406"/>
      <c r="AD39" s="406"/>
      <c r="AE39" s="406"/>
      <c r="AF39" s="406"/>
      <c r="AG39" s="406"/>
      <c r="AH39" s="69" t="s">
        <v>167</v>
      </c>
      <c r="AI39" s="70" t="s">
        <v>165</v>
      </c>
      <c r="AJ39" s="71" t="s">
        <v>168</v>
      </c>
    </row>
    <row r="40" spans="1:36" ht="13.5" customHeight="1">
      <c r="A40" s="399" t="s">
        <v>73</v>
      </c>
      <c r="B40" s="400"/>
      <c r="C40" s="331" t="s">
        <v>43</v>
      </c>
      <c r="D40" s="106"/>
      <c r="E40" s="107"/>
      <c r="F40" s="35"/>
      <c r="G40" s="105" t="s">
        <v>9</v>
      </c>
      <c r="H40" s="107"/>
      <c r="I40" s="36"/>
      <c r="J40" s="105" t="s">
        <v>5</v>
      </c>
      <c r="K40" s="107"/>
      <c r="L40" s="100"/>
      <c r="M40" s="101"/>
      <c r="N40" s="101"/>
      <c r="O40" s="101"/>
      <c r="P40" s="101"/>
      <c r="Q40" s="101"/>
      <c r="R40" s="102"/>
      <c r="T40" s="41" t="s">
        <v>151</v>
      </c>
      <c r="U40" s="459" t="s">
        <v>47</v>
      </c>
      <c r="V40" s="460"/>
      <c r="W40" s="460"/>
      <c r="X40" s="460"/>
      <c r="Y40" s="460"/>
      <c r="Z40" s="460"/>
      <c r="AA40" s="460"/>
      <c r="AB40" s="460"/>
      <c r="AC40" s="460"/>
      <c r="AD40" s="460"/>
      <c r="AE40" s="460"/>
      <c r="AF40" s="460"/>
      <c r="AG40" s="460"/>
      <c r="AH40" s="72" t="s">
        <v>167</v>
      </c>
      <c r="AI40" s="73" t="s">
        <v>165</v>
      </c>
      <c r="AJ40" s="74" t="s">
        <v>168</v>
      </c>
    </row>
    <row r="41" spans="1:18" ht="13.5" customHeight="1">
      <c r="A41" s="403"/>
      <c r="B41" s="404"/>
      <c r="C41" s="332"/>
      <c r="D41" s="333"/>
      <c r="E41" s="334"/>
      <c r="F41" s="40"/>
      <c r="G41" s="96"/>
      <c r="H41" s="132"/>
      <c r="I41" s="41"/>
      <c r="J41" s="96" t="s">
        <v>5</v>
      </c>
      <c r="K41" s="132"/>
      <c r="L41" s="111"/>
      <c r="M41" s="112"/>
      <c r="N41" s="112"/>
      <c r="O41" s="112"/>
      <c r="P41" s="112"/>
      <c r="Q41" s="112"/>
      <c r="R41" s="113"/>
    </row>
    <row r="42" spans="1:36" ht="13.5" customHeight="1">
      <c r="A42" s="399" t="s">
        <v>4</v>
      </c>
      <c r="B42" s="400"/>
      <c r="C42" s="331" t="s">
        <v>43</v>
      </c>
      <c r="D42" s="106"/>
      <c r="E42" s="107"/>
      <c r="F42" s="35"/>
      <c r="G42" s="105" t="s">
        <v>9</v>
      </c>
      <c r="H42" s="107"/>
      <c r="I42" s="36"/>
      <c r="J42" s="105" t="s">
        <v>5</v>
      </c>
      <c r="K42" s="107"/>
      <c r="L42" s="100"/>
      <c r="M42" s="101"/>
      <c r="N42" s="101"/>
      <c r="O42" s="101"/>
      <c r="P42" s="101"/>
      <c r="Q42" s="101"/>
      <c r="R42" s="102"/>
      <c r="T42" s="434" t="s">
        <v>169</v>
      </c>
      <c r="U42" s="435"/>
      <c r="V42" s="435"/>
      <c r="W42" s="435"/>
      <c r="X42" s="435"/>
      <c r="Y42" s="435"/>
      <c r="Z42" s="435"/>
      <c r="AA42" s="435"/>
      <c r="AB42" s="435"/>
      <c r="AC42" s="435"/>
      <c r="AD42" s="435"/>
      <c r="AE42" s="435"/>
      <c r="AF42" s="435"/>
      <c r="AG42" s="435"/>
      <c r="AH42" s="435"/>
      <c r="AI42" s="435"/>
      <c r="AJ42" s="436"/>
    </row>
    <row r="43" spans="1:36" ht="13.5" customHeight="1">
      <c r="A43" s="403"/>
      <c r="B43" s="404"/>
      <c r="C43" s="332"/>
      <c r="D43" s="333"/>
      <c r="E43" s="334"/>
      <c r="F43" s="40"/>
      <c r="G43" s="96"/>
      <c r="H43" s="132"/>
      <c r="I43" s="41"/>
      <c r="J43" s="96" t="s">
        <v>5</v>
      </c>
      <c r="K43" s="132"/>
      <c r="L43" s="111"/>
      <c r="M43" s="112"/>
      <c r="N43" s="112"/>
      <c r="O43" s="112"/>
      <c r="P43" s="112"/>
      <c r="Q43" s="112"/>
      <c r="R43" s="113"/>
      <c r="T43" s="437"/>
      <c r="U43" s="438"/>
      <c r="V43" s="438"/>
      <c r="W43" s="438"/>
      <c r="X43" s="438"/>
      <c r="Y43" s="438"/>
      <c r="Z43" s="438"/>
      <c r="AA43" s="438"/>
      <c r="AB43" s="438"/>
      <c r="AC43" s="438"/>
      <c r="AD43" s="438"/>
      <c r="AE43" s="438"/>
      <c r="AF43" s="438"/>
      <c r="AG43" s="438"/>
      <c r="AH43" s="438"/>
      <c r="AI43" s="438"/>
      <c r="AJ43" s="439"/>
    </row>
    <row r="44" spans="1:36" ht="13.5" customHeight="1">
      <c r="A44" s="443" t="s">
        <v>44</v>
      </c>
      <c r="B44" s="444"/>
      <c r="C44" s="331" t="s">
        <v>36</v>
      </c>
      <c r="D44" s="106"/>
      <c r="E44" s="107"/>
      <c r="F44" s="35"/>
      <c r="G44" s="105" t="s">
        <v>37</v>
      </c>
      <c r="H44" s="107"/>
      <c r="I44" s="36"/>
      <c r="J44" s="105" t="s">
        <v>5</v>
      </c>
      <c r="K44" s="107"/>
      <c r="L44" s="100"/>
      <c r="M44" s="101"/>
      <c r="N44" s="101"/>
      <c r="O44" s="101"/>
      <c r="P44" s="101"/>
      <c r="Q44" s="101"/>
      <c r="R44" s="102"/>
      <c r="T44" s="437"/>
      <c r="U44" s="438"/>
      <c r="V44" s="438"/>
      <c r="W44" s="438"/>
      <c r="X44" s="438"/>
      <c r="Y44" s="438"/>
      <c r="Z44" s="438"/>
      <c r="AA44" s="438"/>
      <c r="AB44" s="438"/>
      <c r="AC44" s="438"/>
      <c r="AD44" s="438"/>
      <c r="AE44" s="438"/>
      <c r="AF44" s="438"/>
      <c r="AG44" s="438"/>
      <c r="AH44" s="438"/>
      <c r="AI44" s="438"/>
      <c r="AJ44" s="439"/>
    </row>
    <row r="45" spans="1:36" ht="13.5" customHeight="1">
      <c r="A45" s="445"/>
      <c r="B45" s="446"/>
      <c r="C45" s="355" t="s">
        <v>70</v>
      </c>
      <c r="D45" s="91"/>
      <c r="E45" s="132"/>
      <c r="F45" s="40"/>
      <c r="G45" s="96" t="s">
        <v>9</v>
      </c>
      <c r="H45" s="132"/>
      <c r="I45" s="41"/>
      <c r="J45" s="96" t="s">
        <v>5</v>
      </c>
      <c r="K45" s="132"/>
      <c r="L45" s="111"/>
      <c r="M45" s="112"/>
      <c r="N45" s="112"/>
      <c r="O45" s="112"/>
      <c r="P45" s="112"/>
      <c r="Q45" s="112"/>
      <c r="R45" s="113"/>
      <c r="T45" s="440"/>
      <c r="U45" s="441"/>
      <c r="V45" s="441"/>
      <c r="W45" s="441"/>
      <c r="X45" s="441"/>
      <c r="Y45" s="441"/>
      <c r="Z45" s="441"/>
      <c r="AA45" s="441"/>
      <c r="AB45" s="441"/>
      <c r="AC45" s="441"/>
      <c r="AD45" s="441"/>
      <c r="AE45" s="441"/>
      <c r="AF45" s="441"/>
      <c r="AG45" s="441"/>
      <c r="AH45" s="441"/>
      <c r="AI45" s="441"/>
      <c r="AJ45" s="442"/>
    </row>
    <row r="46" spans="1:37" ht="12.75" customHeight="1">
      <c r="A46" s="16"/>
      <c r="B46" s="16"/>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15"/>
      <c r="AG46" s="15"/>
      <c r="AH46" s="15"/>
      <c r="AI46" s="15"/>
      <c r="AJ46" s="15"/>
      <c r="AK46" s="15"/>
    </row>
  </sheetData>
  <mergeCells count="427">
    <mergeCell ref="J36:K36"/>
    <mergeCell ref="J37:K37"/>
    <mergeCell ref="J38:K38"/>
    <mergeCell ref="J39:K39"/>
    <mergeCell ref="C36:E36"/>
    <mergeCell ref="C37:E37"/>
    <mergeCell ref="C38:E38"/>
    <mergeCell ref="C39:E39"/>
    <mergeCell ref="L29:R29"/>
    <mergeCell ref="C29:E29"/>
    <mergeCell ref="C30:E30"/>
    <mergeCell ref="J30:K30"/>
    <mergeCell ref="I29:K29"/>
    <mergeCell ref="F29:H29"/>
    <mergeCell ref="J33:K33"/>
    <mergeCell ref="L31:R31"/>
    <mergeCell ref="A30:B34"/>
    <mergeCell ref="C31:E31"/>
    <mergeCell ref="C32:E32"/>
    <mergeCell ref="C33:E33"/>
    <mergeCell ref="C34:E34"/>
    <mergeCell ref="J40:K40"/>
    <mergeCell ref="J41:K41"/>
    <mergeCell ref="U29:AJ29"/>
    <mergeCell ref="U30:AJ30"/>
    <mergeCell ref="U31:AJ31"/>
    <mergeCell ref="U32:AJ32"/>
    <mergeCell ref="U33:AJ33"/>
    <mergeCell ref="U34:AJ34"/>
    <mergeCell ref="U39:AG39"/>
    <mergeCell ref="U40:AG40"/>
    <mergeCell ref="G43:H43"/>
    <mergeCell ref="C44:E44"/>
    <mergeCell ref="G42:H42"/>
    <mergeCell ref="A42:B43"/>
    <mergeCell ref="C42:E42"/>
    <mergeCell ref="C43:E43"/>
    <mergeCell ref="A44:B45"/>
    <mergeCell ref="C45:E45"/>
    <mergeCell ref="G45:H45"/>
    <mergeCell ref="G44:H44"/>
    <mergeCell ref="K23:L23"/>
    <mergeCell ref="J44:K44"/>
    <mergeCell ref="J45:K45"/>
    <mergeCell ref="T42:AJ45"/>
    <mergeCell ref="L42:R42"/>
    <mergeCell ref="L45:R45"/>
    <mergeCell ref="L44:R44"/>
    <mergeCell ref="J42:K42"/>
    <mergeCell ref="J43:K43"/>
    <mergeCell ref="L43:R43"/>
    <mergeCell ref="G23:H23"/>
    <mergeCell ref="E24:F24"/>
    <mergeCell ref="G24:H24"/>
    <mergeCell ref="I24:J24"/>
    <mergeCell ref="I23:J23"/>
    <mergeCell ref="K21:L21"/>
    <mergeCell ref="M21:N21"/>
    <mergeCell ref="O21:P21"/>
    <mergeCell ref="M22:N22"/>
    <mergeCell ref="O22:P22"/>
    <mergeCell ref="M20:N20"/>
    <mergeCell ref="O20:P20"/>
    <mergeCell ref="E19:F19"/>
    <mergeCell ref="G19:H19"/>
    <mergeCell ref="E20:F20"/>
    <mergeCell ref="G20:H20"/>
    <mergeCell ref="I20:J20"/>
    <mergeCell ref="K20:L20"/>
    <mergeCell ref="I19:J19"/>
    <mergeCell ref="K19:L19"/>
    <mergeCell ref="M17:N17"/>
    <mergeCell ref="O17:P17"/>
    <mergeCell ref="M18:N18"/>
    <mergeCell ref="O18:P18"/>
    <mergeCell ref="M19:N19"/>
    <mergeCell ref="O19:P19"/>
    <mergeCell ref="E18:F18"/>
    <mergeCell ref="G18:H18"/>
    <mergeCell ref="I18:J18"/>
    <mergeCell ref="K18:L18"/>
    <mergeCell ref="E17:F17"/>
    <mergeCell ref="G17:H17"/>
    <mergeCell ref="I17:J17"/>
    <mergeCell ref="K17:L17"/>
    <mergeCell ref="M15:N15"/>
    <mergeCell ref="O15:P15"/>
    <mergeCell ref="E16:F16"/>
    <mergeCell ref="G16:H16"/>
    <mergeCell ref="I16:J16"/>
    <mergeCell ref="K16:L16"/>
    <mergeCell ref="M16:N16"/>
    <mergeCell ref="O16:P16"/>
    <mergeCell ref="E15:F15"/>
    <mergeCell ref="G15:H15"/>
    <mergeCell ref="I15:J15"/>
    <mergeCell ref="K15:L15"/>
    <mergeCell ref="O13:P13"/>
    <mergeCell ref="E14:F14"/>
    <mergeCell ref="G14:H14"/>
    <mergeCell ref="I14:J14"/>
    <mergeCell ref="K14:L14"/>
    <mergeCell ref="M14:N14"/>
    <mergeCell ref="O14:P14"/>
    <mergeCell ref="G13:H13"/>
    <mergeCell ref="I13:J13"/>
    <mergeCell ref="K13:L13"/>
    <mergeCell ref="M13:N13"/>
    <mergeCell ref="M11:N11"/>
    <mergeCell ref="K11:L11"/>
    <mergeCell ref="O11:P11"/>
    <mergeCell ref="E12:F12"/>
    <mergeCell ref="G12:H12"/>
    <mergeCell ref="I12:J12"/>
    <mergeCell ref="K12:L12"/>
    <mergeCell ref="M12:N12"/>
    <mergeCell ref="O12:P12"/>
    <mergeCell ref="E11:F11"/>
    <mergeCell ref="G11:H11"/>
    <mergeCell ref="I11:J11"/>
    <mergeCell ref="M10:N10"/>
    <mergeCell ref="O10:P10"/>
    <mergeCell ref="E9:F9"/>
    <mergeCell ref="G9:H9"/>
    <mergeCell ref="E10:F10"/>
    <mergeCell ref="G10:H10"/>
    <mergeCell ref="I10:J10"/>
    <mergeCell ref="K10:L10"/>
    <mergeCell ref="I9:J9"/>
    <mergeCell ref="K9:L9"/>
    <mergeCell ref="M7:N7"/>
    <mergeCell ref="O7:P7"/>
    <mergeCell ref="M8:N8"/>
    <mergeCell ref="O8:P8"/>
    <mergeCell ref="M9:N9"/>
    <mergeCell ref="O9:P9"/>
    <mergeCell ref="E8:F8"/>
    <mergeCell ref="G8:H8"/>
    <mergeCell ref="I8:J8"/>
    <mergeCell ref="K8:L8"/>
    <mergeCell ref="E7:F7"/>
    <mergeCell ref="G7:H7"/>
    <mergeCell ref="I7:J7"/>
    <mergeCell ref="K7:L7"/>
    <mergeCell ref="O5:P5"/>
    <mergeCell ref="E6:F6"/>
    <mergeCell ref="G6:H6"/>
    <mergeCell ref="I6:J6"/>
    <mergeCell ref="K6:L6"/>
    <mergeCell ref="M6:N6"/>
    <mergeCell ref="O6:P6"/>
    <mergeCell ref="E5:F5"/>
    <mergeCell ref="G5:H5"/>
    <mergeCell ref="I5:J5"/>
    <mergeCell ref="K5:L5"/>
    <mergeCell ref="Q23:R23"/>
    <mergeCell ref="S23:T23"/>
    <mergeCell ref="Q21:R21"/>
    <mergeCell ref="S21:T21"/>
    <mergeCell ref="Q19:R19"/>
    <mergeCell ref="S19:T19"/>
    <mergeCell ref="Q17:R17"/>
    <mergeCell ref="M5:N5"/>
    <mergeCell ref="Q11:R11"/>
    <mergeCell ref="U19:V19"/>
    <mergeCell ref="Q20:R20"/>
    <mergeCell ref="S20:T20"/>
    <mergeCell ref="U20:V20"/>
    <mergeCell ref="U17:V17"/>
    <mergeCell ref="Q18:R18"/>
    <mergeCell ref="S18:T18"/>
    <mergeCell ref="U18:V18"/>
    <mergeCell ref="S17:T17"/>
    <mergeCell ref="S11:T11"/>
    <mergeCell ref="U11:V11"/>
    <mergeCell ref="S16:T16"/>
    <mergeCell ref="U16:V16"/>
    <mergeCell ref="S12:T12"/>
    <mergeCell ref="U12:V12"/>
    <mergeCell ref="Q7:R7"/>
    <mergeCell ref="S7:T7"/>
    <mergeCell ref="U7:V7"/>
    <mergeCell ref="Q8:R8"/>
    <mergeCell ref="S8:T8"/>
    <mergeCell ref="U8:V8"/>
    <mergeCell ref="Q5:R5"/>
    <mergeCell ref="S5:T5"/>
    <mergeCell ref="U5:V5"/>
    <mergeCell ref="Q6:R6"/>
    <mergeCell ref="S6:T6"/>
    <mergeCell ref="U6:V6"/>
    <mergeCell ref="A1:R2"/>
    <mergeCell ref="AC2:AD2"/>
    <mergeCell ref="W2:AB2"/>
    <mergeCell ref="T3:V3"/>
    <mergeCell ref="AC3:AD3"/>
    <mergeCell ref="X3:Y3"/>
    <mergeCell ref="T2:V2"/>
    <mergeCell ref="L37:R37"/>
    <mergeCell ref="L36:R36"/>
    <mergeCell ref="L40:R40"/>
    <mergeCell ref="L38:R38"/>
    <mergeCell ref="AI15:AJ16"/>
    <mergeCell ref="AI17:AJ18"/>
    <mergeCell ref="AI19:AJ20"/>
    <mergeCell ref="AG21:AH22"/>
    <mergeCell ref="AI21:AJ22"/>
    <mergeCell ref="AG17:AH18"/>
    <mergeCell ref="AG19:AH20"/>
    <mergeCell ref="AI5:AJ6"/>
    <mergeCell ref="AI11:AJ12"/>
    <mergeCell ref="AI7:AJ8"/>
    <mergeCell ref="AI9:AJ10"/>
    <mergeCell ref="AE21:AF22"/>
    <mergeCell ref="AC20:AD20"/>
    <mergeCell ref="AI27:AJ27"/>
    <mergeCell ref="AG25:AH26"/>
    <mergeCell ref="AI25:AJ26"/>
    <mergeCell ref="AE23:AF24"/>
    <mergeCell ref="AI23:AJ24"/>
    <mergeCell ref="AG23:AH24"/>
    <mergeCell ref="AE25:AF26"/>
    <mergeCell ref="AC23:AD23"/>
    <mergeCell ref="A38:B39"/>
    <mergeCell ref="A40:B41"/>
    <mergeCell ref="G41:H41"/>
    <mergeCell ref="C40:E40"/>
    <mergeCell ref="C41:E41"/>
    <mergeCell ref="Y24:Z24"/>
    <mergeCell ref="G34:H34"/>
    <mergeCell ref="G40:H40"/>
    <mergeCell ref="G39:H39"/>
    <mergeCell ref="G30:H30"/>
    <mergeCell ref="G31:H31"/>
    <mergeCell ref="G36:H36"/>
    <mergeCell ref="G38:H38"/>
    <mergeCell ref="G37:H37"/>
    <mergeCell ref="G35:H35"/>
    <mergeCell ref="C23:D23"/>
    <mergeCell ref="U23:V23"/>
    <mergeCell ref="Q24:R24"/>
    <mergeCell ref="S24:T24"/>
    <mergeCell ref="U24:V24"/>
    <mergeCell ref="M23:N23"/>
    <mergeCell ref="O23:P23"/>
    <mergeCell ref="M24:N24"/>
    <mergeCell ref="O24:P24"/>
    <mergeCell ref="E23:F23"/>
    <mergeCell ref="A24:B24"/>
    <mergeCell ref="C35:E35"/>
    <mergeCell ref="J34:K34"/>
    <mergeCell ref="J35:K35"/>
    <mergeCell ref="K24:L24"/>
    <mergeCell ref="J31:K31"/>
    <mergeCell ref="J32:K32"/>
    <mergeCell ref="G33:H33"/>
    <mergeCell ref="L32:R32"/>
    <mergeCell ref="G32:H32"/>
    <mergeCell ref="S22:T22"/>
    <mergeCell ref="U22:V22"/>
    <mergeCell ref="E21:F21"/>
    <mergeCell ref="W23:X23"/>
    <mergeCell ref="E22:F22"/>
    <mergeCell ref="G22:H22"/>
    <mergeCell ref="I22:J22"/>
    <mergeCell ref="K22:L22"/>
    <mergeCell ref="G21:H21"/>
    <mergeCell ref="I21:J21"/>
    <mergeCell ref="AC21:AD21"/>
    <mergeCell ref="W22:X22"/>
    <mergeCell ref="Y22:Z22"/>
    <mergeCell ref="U21:V21"/>
    <mergeCell ref="A35:B37"/>
    <mergeCell ref="A29:B29"/>
    <mergeCell ref="U38:AG38"/>
    <mergeCell ref="AE2:AJ2"/>
    <mergeCell ref="AA3:AB3"/>
    <mergeCell ref="AE3:AJ3"/>
    <mergeCell ref="W19:X19"/>
    <mergeCell ref="W20:X20"/>
    <mergeCell ref="C11:D11"/>
    <mergeCell ref="C12:D12"/>
    <mergeCell ref="Q15:R15"/>
    <mergeCell ref="S15:T15"/>
    <mergeCell ref="U15:V15"/>
    <mergeCell ref="Q16:R16"/>
    <mergeCell ref="Q13:R13"/>
    <mergeCell ref="S13:T13"/>
    <mergeCell ref="W5:X5"/>
    <mergeCell ref="A7:B7"/>
    <mergeCell ref="A8:B8"/>
    <mergeCell ref="A5:B6"/>
    <mergeCell ref="C7:D7"/>
    <mergeCell ref="C8:D8"/>
    <mergeCell ref="C5:D6"/>
    <mergeCell ref="W6:X6"/>
    <mergeCell ref="W7:X7"/>
    <mergeCell ref="W8:X8"/>
    <mergeCell ref="AG11:AH12"/>
    <mergeCell ref="AG15:AH16"/>
    <mergeCell ref="Y10:Z10"/>
    <mergeCell ref="Y9:Z9"/>
    <mergeCell ref="Y13:Z13"/>
    <mergeCell ref="AE13:AF14"/>
    <mergeCell ref="AG13:AH14"/>
    <mergeCell ref="AC15:AD15"/>
    <mergeCell ref="AG5:AH6"/>
    <mergeCell ref="Y11:Z11"/>
    <mergeCell ref="AA10:AB10"/>
    <mergeCell ref="AA7:AB7"/>
    <mergeCell ref="AA8:AB8"/>
    <mergeCell ref="Y7:Z7"/>
    <mergeCell ref="Y8:Z8"/>
    <mergeCell ref="AA9:AB9"/>
    <mergeCell ref="AE5:AF6"/>
    <mergeCell ref="AA5:AB5"/>
    <mergeCell ref="AC5:AD6"/>
    <mergeCell ref="AA6:AB6"/>
    <mergeCell ref="A17:B17"/>
    <mergeCell ref="A16:B16"/>
    <mergeCell ref="Y6:Z6"/>
    <mergeCell ref="A15:B15"/>
    <mergeCell ref="C17:D17"/>
    <mergeCell ref="W11:X11"/>
    <mergeCell ref="W12:X12"/>
    <mergeCell ref="C16:D16"/>
    <mergeCell ref="Q12:R12"/>
    <mergeCell ref="AA22:AB22"/>
    <mergeCell ref="AA21:AB21"/>
    <mergeCell ref="Y5:Z5"/>
    <mergeCell ref="AA11:AB11"/>
    <mergeCell ref="AA15:AB15"/>
    <mergeCell ref="AA16:AB16"/>
    <mergeCell ref="AA13:AB13"/>
    <mergeCell ref="Y12:Z12"/>
    <mergeCell ref="Y15:Z15"/>
    <mergeCell ref="AC19:AD19"/>
    <mergeCell ref="AA20:AB20"/>
    <mergeCell ref="L41:R41"/>
    <mergeCell ref="AA23:AB23"/>
    <mergeCell ref="L39:R39"/>
    <mergeCell ref="L35:R35"/>
    <mergeCell ref="L30:R30"/>
    <mergeCell ref="L33:R33"/>
    <mergeCell ref="L34:R34"/>
    <mergeCell ref="Y21:Z21"/>
    <mergeCell ref="U37:AG37"/>
    <mergeCell ref="Y23:Z23"/>
    <mergeCell ref="Y18:Z18"/>
    <mergeCell ref="AA18:AB18"/>
    <mergeCell ref="AC24:AD24"/>
    <mergeCell ref="AA24:AB24"/>
    <mergeCell ref="AA19:AB19"/>
    <mergeCell ref="W18:X18"/>
    <mergeCell ref="AE19:AF20"/>
    <mergeCell ref="AC22:AD22"/>
    <mergeCell ref="C24:D24"/>
    <mergeCell ref="Y20:Z20"/>
    <mergeCell ref="Y19:Z19"/>
    <mergeCell ref="C20:D20"/>
    <mergeCell ref="W21:X21"/>
    <mergeCell ref="W24:X24"/>
    <mergeCell ref="C21:D21"/>
    <mergeCell ref="C19:D19"/>
    <mergeCell ref="C22:D22"/>
    <mergeCell ref="Q22:R22"/>
    <mergeCell ref="A18:B18"/>
    <mergeCell ref="A19:B19"/>
    <mergeCell ref="A20:B20"/>
    <mergeCell ref="A23:B23"/>
    <mergeCell ref="A22:B22"/>
    <mergeCell ref="A21:B21"/>
    <mergeCell ref="C18:D18"/>
    <mergeCell ref="AC16:AD16"/>
    <mergeCell ref="AC14:AD14"/>
    <mergeCell ref="AE15:AF16"/>
    <mergeCell ref="AE17:AF18"/>
    <mergeCell ref="AC17:AD17"/>
    <mergeCell ref="AC18:AD18"/>
    <mergeCell ref="W15:X15"/>
    <mergeCell ref="Y17:Z17"/>
    <mergeCell ref="C15:D15"/>
    <mergeCell ref="AI13:AJ14"/>
    <mergeCell ref="AC7:AD7"/>
    <mergeCell ref="AE7:AF8"/>
    <mergeCell ref="AE9:AF10"/>
    <mergeCell ref="AG7:AH8"/>
    <mergeCell ref="AG9:AH10"/>
    <mergeCell ref="AC8:AD8"/>
    <mergeCell ref="AC10:AD10"/>
    <mergeCell ref="AE11:AF12"/>
    <mergeCell ref="AC9:AD9"/>
    <mergeCell ref="W9:X9"/>
    <mergeCell ref="W10:X10"/>
    <mergeCell ref="AA12:AB12"/>
    <mergeCell ref="AC12:AD12"/>
    <mergeCell ref="AC11:AD11"/>
    <mergeCell ref="A9:B9"/>
    <mergeCell ref="A10:B10"/>
    <mergeCell ref="C9:D9"/>
    <mergeCell ref="C10:D10"/>
    <mergeCell ref="Q9:R9"/>
    <mergeCell ref="S9:T9"/>
    <mergeCell ref="U9:V9"/>
    <mergeCell ref="Q10:R10"/>
    <mergeCell ref="S10:T10"/>
    <mergeCell ref="U10:V10"/>
    <mergeCell ref="A11:B11"/>
    <mergeCell ref="C13:D13"/>
    <mergeCell ref="AA17:AB17"/>
    <mergeCell ref="A13:B13"/>
    <mergeCell ref="Y16:Z16"/>
    <mergeCell ref="W16:X16"/>
    <mergeCell ref="W17:X17"/>
    <mergeCell ref="A12:B12"/>
    <mergeCell ref="A14:B14"/>
    <mergeCell ref="AA14:AB14"/>
    <mergeCell ref="AC13:AD13"/>
    <mergeCell ref="C14:D14"/>
    <mergeCell ref="W14:X14"/>
    <mergeCell ref="Y14:Z14"/>
    <mergeCell ref="W13:X13"/>
    <mergeCell ref="U13:V13"/>
    <mergeCell ref="Q14:R14"/>
    <mergeCell ref="S14:T14"/>
    <mergeCell ref="U14:V14"/>
    <mergeCell ref="E13:F13"/>
  </mergeCells>
  <printOptions/>
  <pageMargins left="0.5511811023622047" right="0.35433070866141736" top="0.1968503937007874" bottom="0.1968503937007874"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活動（小松）</dc:creator>
  <cp:keywords/>
  <dc:description/>
  <cp:lastModifiedBy>kndp</cp:lastModifiedBy>
  <cp:lastPrinted>2010-07-15T02:31:44Z</cp:lastPrinted>
  <dcterms:created xsi:type="dcterms:W3CDTF">2006-02-06T01:43:30Z</dcterms:created>
  <dcterms:modified xsi:type="dcterms:W3CDTF">2013-06-21T02:30:19Z</dcterms:modified>
  <cp:category/>
  <cp:version/>
  <cp:contentType/>
  <cp:contentStatus/>
</cp:coreProperties>
</file>